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150" windowHeight="7650"/>
  </bookViews>
  <sheets>
    <sheet name="Fixtures" sheetId="1" r:id="rId1"/>
    <sheet name="Sheet1" sheetId="2" r:id="rId2"/>
    <sheet name="Sheet2" sheetId="3" r:id="rId3"/>
    <sheet name="Sheet3" sheetId="4" r:id="rId4"/>
  </sheets>
  <definedNames>
    <definedName name="_xlnm.Print_Titles" localSheetId="0">Fixtures!$2:$10</definedName>
  </definedNames>
  <calcPr calcId="124519"/>
</workbook>
</file>

<file path=xl/calcChain.xml><?xml version="1.0" encoding="utf-8"?>
<calcChain xmlns="http://schemas.openxmlformats.org/spreadsheetml/2006/main">
  <c r="I53" i="3"/>
  <c r="I15"/>
  <c r="I40"/>
  <c r="I41" s="1"/>
  <c r="I29"/>
  <c r="I28"/>
  <c r="G14"/>
  <c r="G16" s="1"/>
  <c r="BI13"/>
  <c r="BJ15" s="1"/>
  <c r="AY13"/>
  <c r="AZ15" s="1"/>
  <c r="AO13"/>
  <c r="AP15" s="1"/>
  <c r="AE13"/>
  <c r="AF15" s="1"/>
  <c r="U13"/>
  <c r="V15" s="1"/>
  <c r="I13"/>
  <c r="G16" i="2"/>
  <c r="G14"/>
  <c r="BI13"/>
  <c r="BJ15" s="1"/>
  <c r="AY13"/>
  <c r="AZ15" s="1"/>
  <c r="AO13"/>
  <c r="AP15" s="1"/>
  <c r="AE13"/>
  <c r="AF15" s="1"/>
  <c r="U13"/>
  <c r="V15" s="1"/>
  <c r="I260"/>
  <c r="J262" s="1"/>
  <c r="I246"/>
  <c r="J248" s="1"/>
  <c r="I232"/>
  <c r="J234" s="1"/>
  <c r="I219"/>
  <c r="J221" s="1"/>
  <c r="I206"/>
  <c r="J208" s="1"/>
  <c r="I193"/>
  <c r="J195" s="1"/>
  <c r="I179"/>
  <c r="J181" s="1"/>
  <c r="I165"/>
  <c r="J167" s="1"/>
  <c r="I152"/>
  <c r="J154" s="1"/>
  <c r="I138"/>
  <c r="J140" s="1"/>
  <c r="I124"/>
  <c r="J126" s="1"/>
  <c r="I111"/>
  <c r="J113" s="1"/>
  <c r="I97"/>
  <c r="J99" s="1"/>
  <c r="I83"/>
  <c r="J85" s="1"/>
  <c r="I70"/>
  <c r="J72" s="1"/>
  <c r="I57"/>
  <c r="J59" s="1"/>
  <c r="I43"/>
  <c r="J45" s="1"/>
  <c r="I27"/>
  <c r="J29" s="1"/>
  <c r="I13"/>
  <c r="J15" s="1"/>
</calcChain>
</file>

<file path=xl/sharedStrings.xml><?xml version="1.0" encoding="utf-8"?>
<sst xmlns="http://schemas.openxmlformats.org/spreadsheetml/2006/main" count="976" uniqueCount="329">
  <si>
    <t>ALL BETS ON 90 MIN. PLUS ADDED TIME ONLY</t>
  </si>
  <si>
    <t>To get these fixtures in your</t>
  </si>
  <si>
    <t>inbox, please request @</t>
  </si>
  <si>
    <t>Bets Placed after Kick-off are void and pay 1:1</t>
  </si>
  <si>
    <t>GID</t>
  </si>
  <si>
    <t>Date</t>
  </si>
  <si>
    <t>League</t>
  </si>
  <si>
    <t>Home</t>
  </si>
  <si>
    <t>Away</t>
  </si>
  <si>
    <t>Standard</t>
  </si>
  <si>
    <t>Dbl Chance</t>
  </si>
  <si>
    <t>Halftime</t>
  </si>
  <si>
    <t xml:space="preserve">HT U/O 1.5 </t>
  </si>
  <si>
    <t>FT U/O 2.5</t>
  </si>
  <si>
    <t>BTS</t>
  </si>
  <si>
    <t>DNB</t>
  </si>
  <si>
    <t>Handicap</t>
  </si>
  <si>
    <t>X</t>
  </si>
  <si>
    <t>1X</t>
  </si>
  <si>
    <t>X2</t>
  </si>
  <si>
    <t>U</t>
  </si>
  <si>
    <t>O</t>
  </si>
  <si>
    <t>Y</t>
  </si>
  <si>
    <t>N</t>
  </si>
  <si>
    <t>D1</t>
  </si>
  <si>
    <t>D2</t>
  </si>
  <si>
    <t>HC</t>
  </si>
  <si>
    <t>H1</t>
  </si>
  <si>
    <t>HX</t>
  </si>
  <si>
    <t>H2</t>
  </si>
  <si>
    <t>F1</t>
  </si>
  <si>
    <t>FX</t>
  </si>
  <si>
    <t>F2</t>
  </si>
  <si>
    <t>FU</t>
  </si>
  <si>
    <t>FO</t>
  </si>
  <si>
    <t>F1X</t>
  </si>
  <si>
    <t>FX2</t>
  </si>
  <si>
    <t>F12</t>
  </si>
  <si>
    <t>HT Dbl Chance</t>
  </si>
  <si>
    <t>LUCKY BETS</t>
  </si>
  <si>
    <t xml:space="preserve">N.B: Ubetinze umukino watangiye,asubizwa amafaranga ye </t>
  </si>
  <si>
    <t>IKOSORA</t>
  </si>
  <si>
    <t xml:space="preserve">HALF WITH MOST GOALS ODDS       </t>
  </si>
  <si>
    <t>FT U/O 1.5</t>
  </si>
  <si>
    <t>FT U/O 3.5</t>
  </si>
  <si>
    <t>www.luckybetsrwanda.com</t>
  </si>
  <si>
    <t xml:space="preserve">                                                                            UGIZE IKIBAZO  HAMAGARA TEL: 0727977932 </t>
  </si>
  <si>
    <t>luckybets.rw1@gmail.com</t>
  </si>
  <si>
    <t>GET EXTRA ODD 3% ON EACH VIP BET FROM 10,000 RWF CHOOSE ODDS FROM 1.20</t>
  </si>
  <si>
    <t>M1  3.15 ,MX  3.35          M2  2.15  FOR  ALL  MATCHES</t>
  </si>
  <si>
    <t>ODD: 1.95 and EVEN : 1.95 for all Matches</t>
  </si>
  <si>
    <t>Arsenal Fc</t>
  </si>
  <si>
    <t>Liverpool</t>
  </si>
  <si>
    <t>Fsv Mainz</t>
  </si>
  <si>
    <t>Newcastle United</t>
  </si>
  <si>
    <t>GERMANY BUNDESLIGA</t>
  </si>
  <si>
    <t>ITALY SERIE A</t>
  </si>
  <si>
    <t>Bologna</t>
  </si>
  <si>
    <t>Lazio</t>
  </si>
  <si>
    <t>FRANCE LIGUE 1</t>
  </si>
  <si>
    <t>ENGLAND PREMIER LEAGUE</t>
  </si>
  <si>
    <t>Salernitana</t>
  </si>
  <si>
    <t>Napoli</t>
  </si>
  <si>
    <t>Rb Leipzig</t>
  </si>
  <si>
    <t>Sheffield United Fc</t>
  </si>
  <si>
    <t>Wolverhampton Wanderers</t>
  </si>
  <si>
    <t>Lorient</t>
  </si>
  <si>
    <t>Lens</t>
  </si>
  <si>
    <t>Nottingham Forest</t>
  </si>
  <si>
    <t>Aston Villa</t>
  </si>
  <si>
    <t>Luton Town</t>
  </si>
  <si>
    <t>1. Fc Heidenheim 1846</t>
  </si>
  <si>
    <t>Vfb Stuttgart</t>
  </si>
  <si>
    <t>x</t>
  </si>
  <si>
    <t>b</t>
  </si>
  <si>
    <t>c</t>
  </si>
  <si>
    <t>d</t>
  </si>
  <si>
    <t>e</t>
  </si>
  <si>
    <t>f</t>
  </si>
  <si>
    <t>g</t>
  </si>
  <si>
    <t>h</t>
  </si>
  <si>
    <t>abc</t>
  </si>
  <si>
    <r>
      <t xml:space="preserve"> </t>
    </r>
    <r>
      <rPr>
        <b/>
        <i/>
        <u/>
        <sz val="12"/>
        <color theme="1"/>
        <rFont val="Times New Roman"/>
        <family val="1"/>
      </rPr>
      <t>INYONGERA YA 3%</t>
    </r>
    <r>
      <rPr>
        <b/>
        <sz val="12"/>
        <color theme="1"/>
        <rFont val="Times New Roman"/>
        <family val="1"/>
      </rPr>
      <t xml:space="preserve"> :  HITAMO UMUKINO UFITE IGIKUBO GUHERA KURI </t>
    </r>
    <r>
      <rPr>
        <b/>
        <u/>
        <sz val="12"/>
        <color theme="1"/>
        <rFont val="Times New Roman"/>
        <family val="1"/>
      </rPr>
      <t>1.20</t>
    </r>
    <r>
      <rPr>
        <b/>
        <sz val="12"/>
        <color theme="1"/>
        <rFont val="Times New Roman"/>
        <family val="1"/>
      </rPr>
      <t xml:space="preserve">  NO KUZAMURA  , MAZE USHORE  GUHERA KUBIHUMBI ICUMI 10,000    WIBONERE INYONGERA YA 3% KURI BURI MUKINO </t>
    </r>
  </si>
  <si>
    <r>
      <rPr>
        <b/>
        <i/>
        <u/>
        <sz val="12"/>
        <color rgb="FF000000"/>
        <rFont val="Times New Roman"/>
        <family val="1"/>
      </rPr>
      <t>ONLINE BET</t>
    </r>
    <r>
      <rPr>
        <b/>
        <i/>
        <sz val="12"/>
        <color rgb="FF000000"/>
        <rFont val="Times New Roman"/>
        <family val="1"/>
      </rPr>
      <t xml:space="preserve"> :  KORESHA SMARTPHONE YAWE , UBETING   IMIKINO YOSE LIVE KUBIKUBO BYIZA ,HARIMO NUBURYO BWINSHI BWO KUBETINGA :URABISANGA KURUBUGA RWACU RWA   LBRWANDA</t>
    </r>
    <r>
      <rPr>
        <b/>
        <i/>
        <u/>
        <sz val="12"/>
        <color rgb="FF000000"/>
        <rFont val="Times New Roman"/>
        <family val="1"/>
      </rPr>
      <t>.COM</t>
    </r>
  </si>
  <si>
    <t>0-1</t>
  </si>
  <si>
    <t>1-0</t>
  </si>
  <si>
    <t>BRAZIL BRASILEIRO SERIE B</t>
  </si>
  <si>
    <t>BRAZIL SERIE A</t>
  </si>
  <si>
    <t>ARGENTINA LIGA PROFESIONAL</t>
  </si>
  <si>
    <t>ROMANIA LIGA 2</t>
  </si>
  <si>
    <t>BOLIVIA COPA DE LA DIVISION PROFESIONAL</t>
  </si>
  <si>
    <t>SWEDEN DIVISION 1</t>
  </si>
  <si>
    <t>ROMANIA LIGA 1</t>
  </si>
  <si>
    <t>SPAIN LALIGA2</t>
  </si>
  <si>
    <t>URUGUAY PRIMERA DIVISION</t>
  </si>
  <si>
    <t>PARAGUAY PARAGUAY PRIMERA DIVISION</t>
  </si>
  <si>
    <t>COLOMBIA PRIMERA A</t>
  </si>
  <si>
    <t>COLOMBIA CATEGORIA PRIMERA B</t>
  </si>
  <si>
    <t>SWEDEN SUPERETTAN</t>
  </si>
  <si>
    <t>ARGENTINA PRIMERA NACIONAL</t>
  </si>
  <si>
    <t>UNITED STATES MAJOR LEAGUE SOCCER</t>
  </si>
  <si>
    <t>ENGLAND PREMIER LEAGUE 2 U21</t>
  </si>
  <si>
    <t>BOSNIA-HERZ PREMIJER LIGA BIH</t>
  </si>
  <si>
    <t>ARGENTINA PRIMERA C METROPOLITANA</t>
  </si>
  <si>
    <t>RUSSIA FNL</t>
  </si>
  <si>
    <t>Operario Pr</t>
  </si>
  <si>
    <t>Los Angeles Fc</t>
  </si>
  <si>
    <t>NORWAY 2. DIVISION</t>
  </si>
  <si>
    <t>UNITED STATES USL CHAMPIONSHIP</t>
  </si>
  <si>
    <t>GUATEMALA LIGA NACIONAL</t>
  </si>
  <si>
    <t>Sport Club Recife Pe</t>
  </si>
  <si>
    <t>EL SALVADOR PRIMERA DIVISION</t>
  </si>
  <si>
    <t>PORTUGAL CAMPEONATO NACIONAL U23</t>
  </si>
  <si>
    <t>NIGERIA PREMIER LEAGUE</t>
  </si>
  <si>
    <t>Aurora Fc</t>
  </si>
  <si>
    <t>ECUADOR LIGA PRO SERIE B</t>
  </si>
  <si>
    <t>ENGLAND ENGLAND PROFESSIONAL DEVELOPMENT LEAGUE</t>
  </si>
  <si>
    <t>Bournemouth U21</t>
  </si>
  <si>
    <t>Colchester U21</t>
  </si>
  <si>
    <t>Watford Fc U21</t>
  </si>
  <si>
    <t>Millwall U21</t>
  </si>
  <si>
    <t>Crewe U21</t>
  </si>
  <si>
    <t>Sheffield United U21</t>
  </si>
  <si>
    <t>BULGARIA SECOND PROFESSIONAL FOOTBALL LEAGUE</t>
  </si>
  <si>
    <t>Pfc Vihren 1925 Sandanski</t>
  </si>
  <si>
    <t>Marek Dupnitsa</t>
  </si>
  <si>
    <t>OMAN PROFESSIONAL LEAGUE CUP</t>
  </si>
  <si>
    <t>Al Nahda Muscat</t>
  </si>
  <si>
    <t>Al Shabab (Oma)</t>
  </si>
  <si>
    <t>Brann 2</t>
  </si>
  <si>
    <t>Notodden</t>
  </si>
  <si>
    <t>Scu Torreense U23</t>
  </si>
  <si>
    <t>Estrela Amadora U23</t>
  </si>
  <si>
    <t>Fc Chelyabinsk</t>
  </si>
  <si>
    <t>Fc Enisey</t>
  </si>
  <si>
    <t>Al-Seeb</t>
  </si>
  <si>
    <t>Bahla</t>
  </si>
  <si>
    <t>Otelul Galati</t>
  </si>
  <si>
    <t>Cs Metaloglobus</t>
  </si>
  <si>
    <t>Remo Stars</t>
  </si>
  <si>
    <t>Wikki Tourist</t>
  </si>
  <si>
    <t>Fk Sarajevo</t>
  </si>
  <si>
    <t>Hsk Zrinjski</t>
  </si>
  <si>
    <t>Lokomotiv Gorna O.</t>
  </si>
  <si>
    <t>Fratria</t>
  </si>
  <si>
    <t>Fc Kamaz</t>
  </si>
  <si>
    <t>Ural Yekaterinburg</t>
  </si>
  <si>
    <t>DENMARK 1ST DIVISION</t>
  </si>
  <si>
    <t>Hvidovre</t>
  </si>
  <si>
    <t>Lyngby</t>
  </si>
  <si>
    <t>Jonkopings Sodra</t>
  </si>
  <si>
    <t>Skovde Aik</t>
  </si>
  <si>
    <t>Sandvikens If</t>
  </si>
  <si>
    <t>Orgryte Is</t>
  </si>
  <si>
    <t>Landskrona Bois</t>
  </si>
  <si>
    <t>Varbergs Bois Fc</t>
  </si>
  <si>
    <t>Fc Botosani</t>
  </si>
  <si>
    <t>Fc Uta Arad</t>
  </si>
  <si>
    <t>Crystal Palace U21</t>
  </si>
  <si>
    <t>Birmingham U21</t>
  </si>
  <si>
    <t>NETHERLANDS EERSTE DIVISIE</t>
  </si>
  <si>
    <t>Vitesse</t>
  </si>
  <si>
    <t>Fc Den Bosch</t>
  </si>
  <si>
    <t>Club Atletico Atlas</t>
  </si>
  <si>
    <t>Defensores De Cambaceres</t>
  </si>
  <si>
    <t>Csr Espanol Ba</t>
  </si>
  <si>
    <t>Victoriano Arenas</t>
  </si>
  <si>
    <t>Cultural Leonesa</t>
  </si>
  <si>
    <t>Albacete Balompie</t>
  </si>
  <si>
    <t>ENGLAND LEAGUE TWO</t>
  </si>
  <si>
    <t>Harrogate Town</t>
  </si>
  <si>
    <t>Crewe Alexandra</t>
  </si>
  <si>
    <t>Atletico Huila</t>
  </si>
  <si>
    <t>Barranquilla Fc</t>
  </si>
  <si>
    <t>Racing Club De Avellaneda</t>
  </si>
  <si>
    <t>Independiente Rivadavia</t>
  </si>
  <si>
    <t>Deportivo Riestra</t>
  </si>
  <si>
    <t>Velez Sarsfield</t>
  </si>
  <si>
    <t>ARGENTINA PRIMERA B METROPOLITANA</t>
  </si>
  <si>
    <t>Ca Ferrocarril Midland</t>
  </si>
  <si>
    <t>Deportivo Armenio</t>
  </si>
  <si>
    <t>Excursionistas</t>
  </si>
  <si>
    <t>Club Comunicaciones Fc (Arg)</t>
  </si>
  <si>
    <t>Ca All Boys</t>
  </si>
  <si>
    <t>Ca Los Andes</t>
  </si>
  <si>
    <t>Real Oruro</t>
  </si>
  <si>
    <t>Academia De Balompie Boliviano</t>
  </si>
  <si>
    <t>The Strongest</t>
  </si>
  <si>
    <t>Gualberto Villarroel San Jose</t>
  </si>
  <si>
    <t>Tigres Fc</t>
  </si>
  <si>
    <t>Patriotas Boyaca</t>
  </si>
  <si>
    <t>La Equidad</t>
  </si>
  <si>
    <t>Once Caldas</t>
  </si>
  <si>
    <t>Hercules</t>
  </si>
  <si>
    <t>Municipal Limeno</t>
  </si>
  <si>
    <t>General Caballero Jlm</t>
  </si>
  <si>
    <t>Nacional Asunción</t>
  </si>
  <si>
    <t>Defensor Sporting</t>
  </si>
  <si>
    <t>Montevideo Wanderers</t>
  </si>
  <si>
    <t>SOUTH KOREA K2 LEAGUE</t>
  </si>
  <si>
    <t>Seoul E-Land Fc</t>
  </si>
  <si>
    <t>Hwaseong Fc</t>
  </si>
  <si>
    <t>Chungbuk Cheongju Fc</t>
  </si>
  <si>
    <t>Gimpo Citizen Fc</t>
  </si>
  <si>
    <t>Barnsley U21</t>
  </si>
  <si>
    <t>Peterborough U21</t>
  </si>
  <si>
    <t>Coventry U21</t>
  </si>
  <si>
    <t>Hull City U21</t>
  </si>
  <si>
    <t>Charlton U21</t>
  </si>
  <si>
    <t>Qpr U21</t>
  </si>
  <si>
    <t>Fleetwood Town U21</t>
  </si>
  <si>
    <t>Sheffield Wednesday U21</t>
  </si>
  <si>
    <t>Targu Mures</t>
  </si>
  <si>
    <t>Acs Gloria Bistrita</t>
  </si>
  <si>
    <t>FRANCE NATIONAL 1</t>
  </si>
  <si>
    <t>Versailles</t>
  </si>
  <si>
    <t>Fc Villefranche-Beaujolais</t>
  </si>
  <si>
    <t>ENGLAND NATIONAL LEAGUE</t>
  </si>
  <si>
    <t>Scunthorpe United</t>
  </si>
  <si>
    <t>Morecambe</t>
  </si>
  <si>
    <t>ENGLAND NORTHERN PREMIER LEAGUE</t>
  </si>
  <si>
    <t>Hednesford Town</t>
  </si>
  <si>
    <t>Stockton Town</t>
  </si>
  <si>
    <t>Hyde United</t>
  </si>
  <si>
    <t>Bamber Bridge</t>
  </si>
  <si>
    <t>Guiseley</t>
  </si>
  <si>
    <t>Warrington Rylands</t>
  </si>
  <si>
    <t>ENGLAND SOUTHERN LEAGUE PREMIER SOUTH</t>
  </si>
  <si>
    <t>Tiverton Town</t>
  </si>
  <si>
    <t>Poole Town</t>
  </si>
  <si>
    <t>SCOTLAND LEAGUE ONE</t>
  </si>
  <si>
    <t>Kelty Hearts</t>
  </si>
  <si>
    <t>Alloa Athletic</t>
  </si>
  <si>
    <t>WALES PREMIER LEAGUE</t>
  </si>
  <si>
    <t>Llanelli</t>
  </si>
  <si>
    <t>Cardiff Metropolitan</t>
  </si>
  <si>
    <t>Caernarfon Town</t>
  </si>
  <si>
    <t>The New Saints</t>
  </si>
  <si>
    <t>Barry Town</t>
  </si>
  <si>
    <t>Briton Ferry Llansawel</t>
  </si>
  <si>
    <t>Bala Town</t>
  </si>
  <si>
    <t>Connah'S Quay Nomads</t>
  </si>
  <si>
    <t>Penybont</t>
  </si>
  <si>
    <t>Haverfordwest County</t>
  </si>
  <si>
    <t>Flint Town United</t>
  </si>
  <si>
    <t>Colwyn Bay</t>
  </si>
  <si>
    <t>Goias</t>
  </si>
  <si>
    <t>Crb</t>
  </si>
  <si>
    <t>Botafogo Sp</t>
  </si>
  <si>
    <t>Paysandu</t>
  </si>
  <si>
    <t>Amazonas</t>
  </si>
  <si>
    <t>Criciuma</t>
  </si>
  <si>
    <t>Real Soacha Cundinamarca Fc</t>
  </si>
  <si>
    <t>Orsomarso Sc</t>
  </si>
  <si>
    <t>Millonarios</t>
  </si>
  <si>
    <t>America De Cali</t>
  </si>
  <si>
    <t>Club Nueve De Octubre</t>
  </si>
  <si>
    <t>Independiente Juniors</t>
  </si>
  <si>
    <t>PARAGUAY COPA PARAGUAY</t>
  </si>
  <si>
    <t>Cerro Porteño</t>
  </si>
  <si>
    <t>Sol De América</t>
  </si>
  <si>
    <t>Oakland Roots</t>
  </si>
  <si>
    <t>Hartford Athletic</t>
  </si>
  <si>
    <t>Cheonan City</t>
  </si>
  <si>
    <t>Busan Ipark</t>
  </si>
  <si>
    <t>Gyeongnam Fc</t>
  </si>
  <si>
    <t>Jeonnam Dragons</t>
  </si>
  <si>
    <t>Incheon United</t>
  </si>
  <si>
    <t>Suwon Samsung Bluewings</t>
  </si>
  <si>
    <t>Bucheon Fc 1995</t>
  </si>
  <si>
    <t>Seongnam Fc</t>
  </si>
  <si>
    <t>Ansan Greeners</t>
  </si>
  <si>
    <t>Chungnam Asan Fc</t>
  </si>
  <si>
    <t>JAPAN J.LEAGUE CUP</t>
  </si>
  <si>
    <t>Kawasaki Frontale</t>
  </si>
  <si>
    <t>Kashiwa Reysol</t>
  </si>
  <si>
    <t>Yokohama Fc</t>
  </si>
  <si>
    <t>Sanfrecce Hiroshima</t>
  </si>
  <si>
    <t>Wigan U21</t>
  </si>
  <si>
    <t>Huddersfield U21</t>
  </si>
  <si>
    <t>INTERNATIONAL CAF WORLD CUP QUALIFIERS</t>
  </si>
  <si>
    <t>Libya</t>
  </si>
  <si>
    <t>Cape Verde</t>
  </si>
  <si>
    <t>Mauritius</t>
  </si>
  <si>
    <t>Cameroon</t>
  </si>
  <si>
    <t>Eswatini</t>
  </si>
  <si>
    <t>Angola</t>
  </si>
  <si>
    <t>Ethiopia</t>
  </si>
  <si>
    <t>Guinea Bissau</t>
  </si>
  <si>
    <t>Farense U23</t>
  </si>
  <si>
    <t>Portimonense U23</t>
  </si>
  <si>
    <t>INTERNATIONAL 2026 FIFA WORLD CUP AFC QUALIFIERS</t>
  </si>
  <si>
    <t>Oman</t>
  </si>
  <si>
    <t>Qatar</t>
  </si>
  <si>
    <t>Mictlan</t>
  </si>
  <si>
    <t>Sierra Leone</t>
  </si>
  <si>
    <t>Burkina Faso</t>
  </si>
  <si>
    <t>Djibouti</t>
  </si>
  <si>
    <t>Egypt</t>
  </si>
  <si>
    <t>Comoros</t>
  </si>
  <si>
    <t>Madagascar</t>
  </si>
  <si>
    <t>Chad</t>
  </si>
  <si>
    <t>Mali</t>
  </si>
  <si>
    <t>Central African Republic</t>
  </si>
  <si>
    <t>Ghana</t>
  </si>
  <si>
    <t>Indonesia</t>
  </si>
  <si>
    <t>Saudi Arabia</t>
  </si>
  <si>
    <t>Tanzania</t>
  </si>
  <si>
    <t>Zambia</t>
  </si>
  <si>
    <t>Niger</t>
  </si>
  <si>
    <t>Republic Of The Congo</t>
  </si>
  <si>
    <t>Rionegro Aguilas</t>
  </si>
  <si>
    <t>Independiente Medellín</t>
  </si>
  <si>
    <t>Cuiaba</t>
  </si>
  <si>
    <t>Gremio Novorizontino Sp</t>
  </si>
  <si>
    <t>America Mg</t>
  </si>
  <si>
    <t>Vila Nova Go</t>
  </si>
  <si>
    <t>Athletic Club Mg</t>
  </si>
  <si>
    <t>Avai Fc Sc</t>
  </si>
  <si>
    <t>Volta Redonda</t>
  </si>
  <si>
    <t>Mirassol</t>
  </si>
  <si>
    <t>Fluminense Fc</t>
  </si>
  <si>
    <t>Atletico Mineiro</t>
  </si>
  <si>
    <t>ECUADOR COPA ECUADOR</t>
  </si>
  <si>
    <t>Leones Del Norte</t>
  </si>
  <si>
    <t>Emelec</t>
  </si>
  <si>
    <t>Achuapa</t>
  </si>
  <si>
    <t>Deportivo Mixco</t>
  </si>
  <si>
    <t>Toronto Fc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</si>
</sst>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22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9.9"/>
      <color theme="10"/>
      <name val="Calibri"/>
      <family val="2"/>
      <charset val="204"/>
    </font>
    <font>
      <b/>
      <sz val="12"/>
      <color rgb="FF000000"/>
      <name val="Calibri"/>
      <family val="2"/>
      <charset val="204"/>
    </font>
    <font>
      <b/>
      <sz val="10"/>
      <color rgb="FF000000"/>
      <name val="Arial"/>
      <family val="2"/>
    </font>
    <font>
      <sz val="16"/>
      <color rgb="FF000000"/>
      <name val="Calibri"/>
      <family val="2"/>
      <charset val="204"/>
    </font>
    <font>
      <b/>
      <sz val="12"/>
      <color rgb="FF000000"/>
      <name val="Arial"/>
      <family val="2"/>
    </font>
    <font>
      <b/>
      <i/>
      <sz val="12"/>
      <color theme="1"/>
      <name val="Constantia"/>
      <family val="1"/>
    </font>
    <font>
      <b/>
      <i/>
      <sz val="12"/>
      <color rgb="FF000000"/>
      <name val="Rockwell Extra Bold"/>
      <family val="1"/>
    </font>
    <font>
      <b/>
      <sz val="12"/>
      <color rgb="FF000000"/>
      <name val="Calibri"/>
      <family val="2"/>
    </font>
    <font>
      <u/>
      <sz val="12"/>
      <color theme="10"/>
      <name val="Calibri"/>
      <family val="2"/>
      <charset val="204"/>
    </font>
    <font>
      <sz val="12"/>
      <color rgb="FF000000"/>
      <name val="Rockwell Extra Bold"/>
      <family val="1"/>
    </font>
    <font>
      <b/>
      <i/>
      <sz val="12"/>
      <color rgb="FF000000"/>
      <name val="Calibri"/>
      <family val="2"/>
    </font>
    <font>
      <b/>
      <sz val="12"/>
      <color theme="1"/>
      <name val="Times New Roman"/>
      <family val="1"/>
    </font>
    <font>
      <b/>
      <sz val="12"/>
      <color theme="1"/>
      <name val="Rockwell"/>
      <family val="1"/>
    </font>
    <font>
      <b/>
      <i/>
      <u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i/>
      <sz val="12"/>
      <color rgb="FF000000"/>
      <name val="Times New Roman"/>
      <family val="1"/>
    </font>
    <font>
      <b/>
      <i/>
      <u/>
      <sz val="12"/>
      <color rgb="FF000000"/>
      <name val="Times New Roman"/>
      <family val="1"/>
    </font>
    <font>
      <b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shrinkToFit="1"/>
      <protection locked="0"/>
    </xf>
    <xf numFmtId="0" fontId="3" fillId="0" borderId="0" xfId="0" applyFont="1" applyFill="1" applyProtection="1"/>
    <xf numFmtId="0" fontId="5" fillId="0" borderId="0" xfId="0" applyFont="1" applyFill="1" applyProtection="1"/>
    <xf numFmtId="0" fontId="0" fillId="0" borderId="0" xfId="0" applyFill="1" applyAlignment="1" applyProtection="1"/>
    <xf numFmtId="0" fontId="0" fillId="0" borderId="2" xfId="0" applyFill="1" applyBorder="1" applyProtection="1"/>
    <xf numFmtId="0" fontId="0" fillId="0" borderId="0" xfId="0" applyProtection="1"/>
    <xf numFmtId="0" fontId="6" fillId="2" borderId="34" xfId="0" applyFont="1" applyFill="1" applyBorder="1" applyAlignment="1">
      <alignment horizontal="center" shrinkToFit="1"/>
    </xf>
    <xf numFmtId="22" fontId="6" fillId="2" borderId="37" xfId="0" applyNumberFormat="1" applyFont="1" applyFill="1" applyBorder="1" applyAlignment="1">
      <alignment horizontal="center" vertical="center" shrinkToFit="1"/>
    </xf>
    <xf numFmtId="0" fontId="6" fillId="2" borderId="34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right" vertical="center" shrinkToFit="1"/>
    </xf>
    <xf numFmtId="0" fontId="6" fillId="2" borderId="36" xfId="0" applyFont="1" applyFill="1" applyBorder="1" applyAlignment="1">
      <alignment vertical="center" shrinkToFit="1"/>
    </xf>
    <xf numFmtId="0" fontId="6" fillId="2" borderId="34" xfId="32" applyNumberFormat="1" applyFont="1" applyFill="1" applyBorder="1" applyAlignment="1">
      <alignment horizontal="center" vertical="center" shrinkToFit="1"/>
    </xf>
    <xf numFmtId="22" fontId="6" fillId="2" borderId="34" xfId="0" applyNumberFormat="1" applyFont="1" applyFill="1" applyBorder="1" applyAlignment="1">
      <alignment horizontal="center" vertical="center" shrinkToFit="1"/>
    </xf>
    <xf numFmtId="164" fontId="0" fillId="0" borderId="0" xfId="32" applyNumberFormat="1" applyFont="1"/>
    <xf numFmtId="0" fontId="6" fillId="8" borderId="34" xfId="32" applyNumberFormat="1" applyFont="1" applyFill="1" applyBorder="1" applyAlignment="1">
      <alignment horizontal="center" vertical="center" shrinkToFit="1"/>
    </xf>
    <xf numFmtId="0" fontId="0" fillId="9" borderId="0" xfId="0" applyFill="1"/>
    <xf numFmtId="164" fontId="0" fillId="9" borderId="0" xfId="32" applyNumberFormat="1" applyFont="1" applyFill="1"/>
    <xf numFmtId="0" fontId="0" fillId="9" borderId="25" xfId="0" applyFill="1" applyBorder="1"/>
    <xf numFmtId="164" fontId="0" fillId="9" borderId="25" xfId="32" applyNumberFormat="1" applyFont="1" applyFill="1" applyBorder="1"/>
    <xf numFmtId="0" fontId="6" fillId="2" borderId="0" xfId="32" applyNumberFormat="1" applyFont="1" applyFill="1" applyBorder="1" applyAlignment="1">
      <alignment horizontal="center" vertical="center" shrinkToFit="1"/>
    </xf>
    <xf numFmtId="0" fontId="6" fillId="8" borderId="0" xfId="32" applyNumberFormat="1" applyFont="1" applyFill="1" applyBorder="1" applyAlignment="1">
      <alignment horizontal="center" vertical="center" shrinkToFit="1"/>
    </xf>
    <xf numFmtId="0" fontId="7" fillId="0" borderId="0" xfId="0" applyFont="1" applyAlignment="1" applyProtection="1">
      <alignment horizontal="center"/>
      <protection locked="0"/>
    </xf>
    <xf numFmtId="0" fontId="8" fillId="0" borderId="34" xfId="0" applyFont="1" applyFill="1" applyBorder="1" applyAlignment="1">
      <alignment horizontal="center" shrinkToFit="1"/>
    </xf>
    <xf numFmtId="22" fontId="8" fillId="0" borderId="37" xfId="0" applyNumberFormat="1" applyFont="1" applyFill="1" applyBorder="1" applyAlignment="1">
      <alignment horizontal="center" vertical="center" shrinkToFit="1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shrinkToFit="1"/>
    </xf>
    <xf numFmtId="0" fontId="3" fillId="0" borderId="0" xfId="0" applyFont="1" applyAlignment="1" applyProtection="1">
      <alignment vertical="center"/>
    </xf>
    <xf numFmtId="0" fontId="3" fillId="0" borderId="15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center" vertical="center" shrinkToFit="1"/>
    </xf>
    <xf numFmtId="0" fontId="3" fillId="0" borderId="16" xfId="0" applyFont="1" applyFill="1" applyBorder="1" applyAlignment="1" applyProtection="1">
      <alignment horizontal="center" vertical="center"/>
    </xf>
    <xf numFmtId="0" fontId="9" fillId="5" borderId="15" xfId="0" applyFont="1" applyFill="1" applyBorder="1" applyAlignment="1" applyProtection="1">
      <alignment vertical="center"/>
    </xf>
    <xf numFmtId="0" fontId="3" fillId="5" borderId="16" xfId="0" applyFont="1" applyFill="1" applyBorder="1" applyAlignment="1" applyProtection="1">
      <alignment vertical="center"/>
    </xf>
    <xf numFmtId="0" fontId="3" fillId="5" borderId="17" xfId="0" applyFont="1" applyFill="1" applyBorder="1" applyAlignment="1" applyProtection="1">
      <alignment vertical="center"/>
    </xf>
    <xf numFmtId="0" fontId="3" fillId="0" borderId="16" xfId="0" applyFont="1" applyFill="1" applyBorder="1" applyAlignment="1" applyProtection="1">
      <alignment vertical="center"/>
    </xf>
    <xf numFmtId="0" fontId="9" fillId="3" borderId="16" xfId="0" applyFont="1" applyFill="1" applyBorder="1" applyAlignment="1" applyProtection="1">
      <alignment horizontal="left" vertical="center"/>
    </xf>
    <xf numFmtId="0" fontId="3" fillId="3" borderId="16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/>
    </xf>
    <xf numFmtId="0" fontId="9" fillId="5" borderId="3" xfId="0" applyFont="1" applyFill="1" applyBorder="1" applyAlignment="1" applyProtection="1">
      <alignment horizontal="left" vertical="center"/>
    </xf>
    <xf numFmtId="0" fontId="3" fillId="5" borderId="0" xfId="0" applyFont="1" applyFill="1" applyBorder="1" applyAlignment="1" applyProtection="1">
      <alignment vertical="center"/>
    </xf>
    <xf numFmtId="0" fontId="3" fillId="5" borderId="24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9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12" fillId="5" borderId="3" xfId="1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21" fillId="2" borderId="30" xfId="0" applyFont="1" applyFill="1" applyBorder="1" applyAlignment="1" applyProtection="1">
      <alignment horizontal="center" vertical="center"/>
    </xf>
    <xf numFmtId="0" fontId="21" fillId="2" borderId="26" xfId="0" applyFont="1" applyFill="1" applyBorder="1" applyAlignment="1" applyProtection="1">
      <alignment horizontal="center" vertical="center"/>
    </xf>
    <xf numFmtId="0" fontId="21" fillId="2" borderId="31" xfId="0" applyFont="1" applyFill="1" applyBorder="1" applyAlignment="1" applyProtection="1">
      <alignment horizontal="center" vertical="center"/>
    </xf>
    <xf numFmtId="0" fontId="21" fillId="2" borderId="32" xfId="0" applyFont="1" applyFill="1" applyBorder="1" applyAlignment="1" applyProtection="1">
      <alignment horizontal="center" vertical="center"/>
    </xf>
    <xf numFmtId="0" fontId="21" fillId="2" borderId="33" xfId="0" applyFont="1" applyFill="1" applyBorder="1" applyAlignment="1" applyProtection="1">
      <alignment horizontal="center" vertical="center"/>
    </xf>
    <xf numFmtId="0" fontId="8" fillId="0" borderId="34" xfId="0" applyFont="1" applyFill="1" applyBorder="1" applyAlignment="1">
      <alignment horizontal="center" vertical="center" shrinkToFit="1"/>
    </xf>
    <xf numFmtId="0" fontId="8" fillId="0" borderId="35" xfId="0" applyFont="1" applyFill="1" applyBorder="1" applyAlignment="1">
      <alignment horizontal="right" vertical="center" shrinkToFit="1"/>
    </xf>
    <xf numFmtId="0" fontId="8" fillId="0" borderId="36" xfId="0" applyFont="1" applyFill="1" applyBorder="1" applyAlignment="1">
      <alignment vertical="center" shrinkToFit="1"/>
    </xf>
    <xf numFmtId="0" fontId="8" fillId="0" borderId="34" xfId="32" applyNumberFormat="1" applyFont="1" applyFill="1" applyBorder="1" applyAlignment="1">
      <alignment horizontal="center" vertical="center" shrinkToFit="1"/>
    </xf>
    <xf numFmtId="20" fontId="8" fillId="0" borderId="25" xfId="0" quotePrefix="1" applyNumberFormat="1" applyFont="1" applyBorder="1" applyAlignment="1">
      <alignment horizontal="center" shrinkToFit="1"/>
    </xf>
    <xf numFmtId="0" fontId="21" fillId="2" borderId="9" xfId="0" applyFont="1" applyFill="1" applyBorder="1" applyAlignment="1" applyProtection="1">
      <alignment horizontal="center" vertical="center"/>
    </xf>
    <xf numFmtId="0" fontId="21" fillId="2" borderId="1" xfId="0" applyFont="1" applyFill="1" applyBorder="1" applyAlignment="1" applyProtection="1">
      <alignment horizontal="center" vertical="center"/>
    </xf>
    <xf numFmtId="0" fontId="21" fillId="2" borderId="5" xfId="0" applyFont="1" applyFill="1" applyBorder="1" applyAlignment="1" applyProtection="1">
      <alignment horizontal="center" vertical="center"/>
    </xf>
    <xf numFmtId="0" fontId="10" fillId="4" borderId="27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 vertical="center"/>
    </xf>
    <xf numFmtId="0" fontId="10" fillId="4" borderId="28" xfId="0" applyFont="1" applyFill="1" applyBorder="1" applyAlignment="1" applyProtection="1">
      <alignment horizontal="center" vertical="center"/>
    </xf>
    <xf numFmtId="0" fontId="10" fillId="4" borderId="14" xfId="0" applyFont="1" applyFill="1" applyBorder="1" applyAlignment="1" applyProtection="1">
      <alignment horizontal="center" vertical="center"/>
    </xf>
    <xf numFmtId="0" fontId="10" fillId="4" borderId="0" xfId="0" applyFont="1" applyFill="1" applyBorder="1" applyAlignment="1" applyProtection="1">
      <alignment horizontal="center" vertical="center"/>
    </xf>
    <xf numFmtId="0" fontId="10" fillId="4" borderId="19" xfId="0" applyFont="1" applyFill="1" applyBorder="1" applyAlignment="1" applyProtection="1">
      <alignment horizontal="center" vertical="center"/>
    </xf>
    <xf numFmtId="0" fontId="11" fillId="7" borderId="15" xfId="0" applyFont="1" applyFill="1" applyBorder="1" applyAlignment="1" applyProtection="1">
      <alignment horizontal="center" vertical="center" wrapText="1"/>
    </xf>
    <xf numFmtId="0" fontId="11" fillId="7" borderId="16" xfId="0" applyFont="1" applyFill="1" applyBorder="1" applyAlignment="1" applyProtection="1">
      <alignment horizontal="center" vertical="center" wrapText="1"/>
    </xf>
    <xf numFmtId="0" fontId="11" fillId="7" borderId="17" xfId="0" applyFont="1" applyFill="1" applyBorder="1" applyAlignment="1" applyProtection="1">
      <alignment horizontal="center" vertical="center" wrapText="1"/>
    </xf>
    <xf numFmtId="0" fontId="11" fillId="7" borderId="3" xfId="0" applyFont="1" applyFill="1" applyBorder="1" applyAlignment="1" applyProtection="1">
      <alignment horizontal="center" vertical="center" wrapText="1"/>
    </xf>
    <xf numFmtId="0" fontId="11" fillId="7" borderId="0" xfId="0" applyFont="1" applyFill="1" applyBorder="1" applyAlignment="1" applyProtection="1">
      <alignment horizontal="center" vertical="center" wrapText="1"/>
    </xf>
    <xf numFmtId="0" fontId="11" fillId="7" borderId="24" xfId="0" applyFont="1" applyFill="1" applyBorder="1" applyAlignment="1" applyProtection="1">
      <alignment horizontal="center" vertical="center" wrapText="1"/>
    </xf>
    <xf numFmtId="0" fontId="11" fillId="7" borderId="23" xfId="0" applyFont="1" applyFill="1" applyBorder="1" applyAlignment="1" applyProtection="1">
      <alignment horizontal="center" vertical="center" wrapText="1"/>
    </xf>
    <xf numFmtId="0" fontId="11" fillId="7" borderId="21" xfId="0" applyFont="1" applyFill="1" applyBorder="1" applyAlignment="1" applyProtection="1">
      <alignment horizontal="center" vertical="center" wrapText="1"/>
    </xf>
    <xf numFmtId="0" fontId="11" fillId="7" borderId="22" xfId="0" applyFont="1" applyFill="1" applyBorder="1" applyAlignment="1" applyProtection="1">
      <alignment horizontal="center" vertical="center" wrapText="1"/>
    </xf>
    <xf numFmtId="0" fontId="10" fillId="4" borderId="2" xfId="0" applyFont="1" applyFill="1" applyBorder="1" applyAlignment="1" applyProtection="1">
      <alignment horizontal="center" vertical="center"/>
    </xf>
    <xf numFmtId="0" fontId="10" fillId="4" borderId="20" xfId="0" applyFont="1" applyFill="1" applyBorder="1" applyAlignment="1" applyProtection="1">
      <alignment horizontal="center" vertical="center"/>
    </xf>
    <xf numFmtId="0" fontId="12" fillId="0" borderId="15" xfId="1" applyFont="1" applyFill="1" applyBorder="1" applyAlignment="1" applyProtection="1">
      <alignment horizontal="center" vertical="center" wrapText="1"/>
    </xf>
    <xf numFmtId="0" fontId="12" fillId="0" borderId="16" xfId="1" applyFont="1" applyFill="1" applyBorder="1" applyAlignment="1" applyProtection="1">
      <alignment horizontal="center" vertical="center" wrapText="1"/>
    </xf>
    <xf numFmtId="0" fontId="12" fillId="0" borderId="17" xfId="1" applyFont="1" applyFill="1" applyBorder="1" applyAlignment="1" applyProtection="1">
      <alignment horizontal="center" vertical="center" wrapText="1"/>
    </xf>
    <xf numFmtId="0" fontId="12" fillId="0" borderId="3" xfId="1" applyFont="1" applyFill="1" applyBorder="1" applyAlignment="1" applyProtection="1">
      <alignment horizontal="center" vertical="center" wrapText="1"/>
    </xf>
    <xf numFmtId="0" fontId="12" fillId="0" borderId="0" xfId="1" applyFont="1" applyFill="1" applyBorder="1" applyAlignment="1" applyProtection="1">
      <alignment horizontal="center" vertical="center" wrapText="1"/>
    </xf>
    <xf numFmtId="0" fontId="12" fillId="0" borderId="24" xfId="1" applyFont="1" applyFill="1" applyBorder="1" applyAlignment="1" applyProtection="1">
      <alignment horizontal="center" vertical="center" wrapText="1"/>
    </xf>
    <xf numFmtId="0" fontId="14" fillId="6" borderId="15" xfId="0" applyFont="1" applyFill="1" applyBorder="1" applyAlignment="1" applyProtection="1">
      <alignment horizontal="center" vertical="center" wrapText="1"/>
    </xf>
    <xf numFmtId="0" fontId="14" fillId="6" borderId="16" xfId="0" applyFont="1" applyFill="1" applyBorder="1" applyAlignment="1" applyProtection="1">
      <alignment horizontal="center" vertical="center" wrapText="1"/>
    </xf>
    <xf numFmtId="0" fontId="14" fillId="6" borderId="17" xfId="0" applyFont="1" applyFill="1" applyBorder="1" applyAlignment="1" applyProtection="1">
      <alignment horizontal="center" vertical="center" wrapText="1"/>
    </xf>
    <xf numFmtId="0" fontId="14" fillId="6" borderId="3" xfId="0" applyFont="1" applyFill="1" applyBorder="1" applyAlignment="1" applyProtection="1">
      <alignment horizontal="center" vertical="center" wrapText="1"/>
    </xf>
    <xf numFmtId="0" fontId="14" fillId="6" borderId="0" xfId="0" applyFont="1" applyFill="1" applyBorder="1" applyAlignment="1" applyProtection="1">
      <alignment horizontal="center" vertical="center" wrapText="1"/>
    </xf>
    <xf numFmtId="0" fontId="14" fillId="6" borderId="24" xfId="0" applyFont="1" applyFill="1" applyBorder="1" applyAlignment="1" applyProtection="1">
      <alignment horizontal="center" vertical="center" wrapText="1"/>
    </xf>
    <xf numFmtId="0" fontId="14" fillId="6" borderId="23" xfId="0" applyFont="1" applyFill="1" applyBorder="1" applyAlignment="1" applyProtection="1">
      <alignment horizontal="center" vertical="center" wrapText="1"/>
    </xf>
    <xf numFmtId="0" fontId="14" fillId="6" borderId="21" xfId="0" applyFont="1" applyFill="1" applyBorder="1" applyAlignment="1" applyProtection="1">
      <alignment horizontal="center" vertical="center" wrapText="1"/>
    </xf>
    <xf numFmtId="0" fontId="14" fillId="6" borderId="22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4" xfId="0" applyFont="1" applyFill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horizontal="center" vertical="center"/>
    </xf>
    <xf numFmtId="0" fontId="16" fillId="0" borderId="18" xfId="0" applyFont="1" applyFill="1" applyBorder="1" applyAlignment="1" applyProtection="1">
      <alignment horizontal="center" vertical="center" wrapText="1"/>
    </xf>
    <xf numFmtId="0" fontId="15" fillId="5" borderId="1" xfId="0" applyFont="1" applyFill="1" applyBorder="1" applyAlignment="1" applyProtection="1">
      <alignment horizontal="center" vertical="center"/>
    </xf>
    <xf numFmtId="0" fontId="15" fillId="5" borderId="4" xfId="0" applyFont="1" applyFill="1" applyBorder="1" applyAlignment="1" applyProtection="1">
      <alignment horizontal="center" vertical="center"/>
    </xf>
    <xf numFmtId="0" fontId="15" fillId="5" borderId="5" xfId="0" applyFont="1" applyFill="1" applyBorder="1" applyAlignment="1" applyProtection="1">
      <alignment horizontal="center" vertical="center"/>
    </xf>
    <xf numFmtId="0" fontId="19" fillId="3" borderId="1" xfId="0" applyFont="1" applyFill="1" applyBorder="1" applyAlignment="1" applyProtection="1">
      <alignment horizontal="center" vertical="center"/>
    </xf>
    <xf numFmtId="0" fontId="19" fillId="3" borderId="4" xfId="0" applyFont="1" applyFill="1" applyBorder="1" applyAlignment="1" applyProtection="1">
      <alignment horizontal="center" vertical="center"/>
    </xf>
    <xf numFmtId="0" fontId="19" fillId="3" borderId="5" xfId="0" applyFont="1" applyFill="1" applyBorder="1" applyAlignment="1" applyProtection="1">
      <alignment horizontal="center" vertical="center"/>
    </xf>
    <xf numFmtId="0" fontId="21" fillId="2" borderId="4" xfId="0" applyFont="1" applyFill="1" applyBorder="1" applyAlignment="1" applyProtection="1">
      <alignment horizontal="center" vertical="center"/>
    </xf>
    <xf numFmtId="0" fontId="21" fillId="2" borderId="12" xfId="0" applyFont="1" applyFill="1" applyBorder="1" applyAlignment="1" applyProtection="1">
      <alignment horizontal="center" vertical="center"/>
    </xf>
    <xf numFmtId="0" fontId="21" fillId="2" borderId="13" xfId="0" applyFont="1" applyFill="1" applyBorder="1" applyAlignment="1" applyProtection="1">
      <alignment horizontal="center" vertical="center"/>
    </xf>
    <xf numFmtId="0" fontId="21" fillId="2" borderId="6" xfId="0" applyFont="1" applyFill="1" applyBorder="1" applyAlignment="1" applyProtection="1">
      <alignment horizontal="center" vertical="center"/>
    </xf>
    <xf numFmtId="0" fontId="21" fillId="2" borderId="7" xfId="0" applyFont="1" applyFill="1" applyBorder="1" applyAlignment="1" applyProtection="1">
      <alignment horizontal="center" vertical="center"/>
    </xf>
    <xf numFmtId="0" fontId="21" fillId="2" borderId="11" xfId="0" applyFont="1" applyFill="1" applyBorder="1" applyAlignment="1" applyProtection="1">
      <alignment horizontal="center" vertical="center"/>
    </xf>
    <xf numFmtId="0" fontId="21" fillId="2" borderId="10" xfId="0" applyFont="1" applyFill="1" applyBorder="1" applyAlignment="1" applyProtection="1">
      <alignment horizontal="center" vertical="center"/>
    </xf>
    <xf numFmtId="0" fontId="21" fillId="2" borderId="8" xfId="0" applyFont="1" applyFill="1" applyBorder="1" applyAlignment="1" applyProtection="1">
      <alignment horizontal="center" vertical="center"/>
    </xf>
    <xf numFmtId="0" fontId="21" fillId="2" borderId="9" xfId="0" applyFont="1" applyFill="1" applyBorder="1" applyAlignment="1" applyProtection="1">
      <alignment horizontal="center" vertical="center"/>
    </xf>
    <xf numFmtId="0" fontId="21" fillId="2" borderId="29" xfId="0" applyFont="1" applyFill="1" applyBorder="1" applyAlignment="1" applyProtection="1">
      <alignment horizontal="center" vertical="center"/>
    </xf>
    <xf numFmtId="0" fontId="21" fillId="2" borderId="9" xfId="0" applyFont="1" applyFill="1" applyBorder="1" applyAlignment="1" applyProtection="1">
      <alignment horizontal="center" vertical="center" shrinkToFit="1"/>
    </xf>
    <xf numFmtId="0" fontId="21" fillId="2" borderId="29" xfId="0" applyFont="1" applyFill="1" applyBorder="1" applyAlignment="1" applyProtection="1">
      <alignment horizontal="center" vertical="center" shrinkToFit="1"/>
    </xf>
    <xf numFmtId="22" fontId="8" fillId="0" borderId="34" xfId="0" applyNumberFormat="1" applyFont="1" applyFill="1" applyBorder="1" applyAlignment="1">
      <alignment horizontal="center" vertical="center" shrinkToFit="1"/>
    </xf>
  </cellXfs>
  <cellStyles count="33">
    <cellStyle name="Comma" xfId="32" builtinId="3"/>
    <cellStyle name="Hyperlink" xfId="1" builtinId="8"/>
    <cellStyle name="Normal" xfId="0" builtinId="0"/>
    <cellStyle name="Normal 10" xfId="2"/>
    <cellStyle name="Normal 11" xfId="3"/>
    <cellStyle name="Normal 12" xfId="4"/>
    <cellStyle name="Normal 13" xfId="5"/>
    <cellStyle name="Normal 14" xfId="6"/>
    <cellStyle name="Normal 16" xfId="7"/>
    <cellStyle name="Percent 10" xfId="16"/>
    <cellStyle name="Percent 11" xfId="17"/>
    <cellStyle name="Percent 12" xfId="18"/>
    <cellStyle name="Percent 13" xfId="19"/>
    <cellStyle name="Percent 15" xfId="20"/>
    <cellStyle name="Percent 16" xfId="21"/>
    <cellStyle name="Percent 17" xfId="22"/>
    <cellStyle name="Percent 18" xfId="23"/>
    <cellStyle name="Percent 19" xfId="24"/>
    <cellStyle name="Percent 2" xfId="8"/>
    <cellStyle name="Percent 20" xfId="25"/>
    <cellStyle name="Percent 21" xfId="26"/>
    <cellStyle name="Percent 22" xfId="27"/>
    <cellStyle name="Percent 23" xfId="28"/>
    <cellStyle name="Percent 24" xfId="29"/>
    <cellStyle name="Percent 25" xfId="30"/>
    <cellStyle name="Percent 26" xfId="31"/>
    <cellStyle name="Percent 3" xfId="9"/>
    <cellStyle name="Percent 4" xfId="10"/>
    <cellStyle name="Percent 5" xfId="11"/>
    <cellStyle name="Percent 6" xfId="12"/>
    <cellStyle name="Percent 7" xfId="13"/>
    <cellStyle name="Percent 8" xfId="14"/>
    <cellStyle name="Percent 9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4" name="Oval 3"/>
        <xdr:cNvSpPr/>
      </xdr:nvSpPr>
      <xdr:spPr>
        <a:xfrm flipH="1">
          <a:off x="15083363" y="264583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5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133351"/>
          <a:ext cx="4057650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6" name="Oval 5"/>
        <xdr:cNvSpPr/>
      </xdr:nvSpPr>
      <xdr:spPr>
        <a:xfrm flipH="1">
          <a:off x="15104530" y="338666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7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7434"/>
          <a:ext cx="3842808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8" name="Oval 7"/>
        <xdr:cNvSpPr/>
      </xdr:nvSpPr>
      <xdr:spPr>
        <a:xfrm flipH="1">
          <a:off x="15807263" y="335491"/>
          <a:ext cx="1314449" cy="8868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9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9551"/>
          <a:ext cx="4057650" cy="835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uckybets.rw1@gmail.com" TargetMode="External"/><Relationship Id="rId1" Type="http://schemas.openxmlformats.org/officeDocument/2006/relationships/hyperlink" Target="http://www.luckybetsrwanda.com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844"/>
  <sheetViews>
    <sheetView tabSelected="1" topLeftCell="O93" zoomScale="80" zoomScaleNormal="80" workbookViewId="0">
      <selection activeCell="AG109" sqref="A1:AG109"/>
    </sheetView>
  </sheetViews>
  <sheetFormatPr defaultRowHeight="21"/>
  <cols>
    <col min="1" max="1" width="6.85546875" style="24" customWidth="1"/>
    <col min="2" max="2" width="17.28515625" style="3" customWidth="1"/>
    <col min="3" max="3" width="34.7109375" style="2" customWidth="1"/>
    <col min="4" max="4" width="19.42578125" style="1" customWidth="1"/>
    <col min="5" max="5" width="24.28515625" style="1" customWidth="1"/>
    <col min="6" max="17" width="6.28515625" style="1" customWidth="1"/>
    <col min="18" max="18" width="5.5703125" style="1" bestFit="1" customWidth="1"/>
    <col min="19" max="21" width="6.28515625" style="1" customWidth="1"/>
    <col min="22" max="22" width="5.5703125" style="2" customWidth="1"/>
    <col min="23" max="23" width="6.28515625" style="1" customWidth="1"/>
    <col min="24" max="25" width="5.5703125" style="1" customWidth="1"/>
    <col min="26" max="33" width="6.28515625" style="1" customWidth="1"/>
    <col min="34" max="16384" width="9.140625" style="1"/>
  </cols>
  <sheetData>
    <row r="1" spans="1:33" s="8" customFormat="1" ht="6" customHeight="1" thickBot="1">
      <c r="A1" s="27"/>
      <c r="B1" s="28"/>
      <c r="C1" s="27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7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</row>
    <row r="2" spans="1:33" s="4" customFormat="1" ht="18.75" customHeight="1">
      <c r="A2" s="30"/>
      <c r="B2" s="31"/>
      <c r="C2" s="32"/>
      <c r="D2" s="33" t="s">
        <v>0</v>
      </c>
      <c r="E2" s="34"/>
      <c r="F2" s="35"/>
      <c r="G2" s="36"/>
      <c r="H2" s="36"/>
      <c r="I2" s="68" t="s">
        <v>39</v>
      </c>
      <c r="J2" s="69"/>
      <c r="K2" s="69"/>
      <c r="L2" s="69"/>
      <c r="M2" s="69"/>
      <c r="N2" s="69"/>
      <c r="O2" s="69"/>
      <c r="P2" s="70"/>
      <c r="Q2" s="37" t="s">
        <v>40</v>
      </c>
      <c r="R2" s="38"/>
      <c r="S2" s="39"/>
      <c r="T2" s="38"/>
      <c r="U2" s="38"/>
      <c r="V2" s="38"/>
      <c r="W2" s="38"/>
      <c r="X2" s="38"/>
      <c r="Y2" s="38"/>
      <c r="Z2" s="36"/>
      <c r="AA2" s="36"/>
      <c r="AB2" s="36"/>
      <c r="AC2" s="74" t="s">
        <v>48</v>
      </c>
      <c r="AD2" s="75"/>
      <c r="AE2" s="75"/>
      <c r="AF2" s="75"/>
      <c r="AG2" s="76"/>
    </row>
    <row r="3" spans="1:33" s="4" customFormat="1" ht="18" customHeight="1">
      <c r="A3" s="40"/>
      <c r="B3" s="41"/>
      <c r="C3" s="42"/>
      <c r="D3" s="43" t="s">
        <v>1</v>
      </c>
      <c r="E3" s="44"/>
      <c r="F3" s="45"/>
      <c r="G3" s="46"/>
      <c r="H3" s="46"/>
      <c r="I3" s="71"/>
      <c r="J3" s="72"/>
      <c r="K3" s="72"/>
      <c r="L3" s="72"/>
      <c r="M3" s="72"/>
      <c r="N3" s="72"/>
      <c r="O3" s="72"/>
      <c r="P3" s="73"/>
      <c r="Q3" s="47" t="s">
        <v>3</v>
      </c>
      <c r="R3" s="48"/>
      <c r="S3" s="49"/>
      <c r="T3" s="48"/>
      <c r="U3" s="48"/>
      <c r="V3" s="48"/>
      <c r="W3" s="48"/>
      <c r="X3" s="48"/>
      <c r="Y3" s="48"/>
      <c r="Z3" s="46"/>
      <c r="AA3" s="46"/>
      <c r="AB3" s="46"/>
      <c r="AC3" s="77"/>
      <c r="AD3" s="78"/>
      <c r="AE3" s="78"/>
      <c r="AF3" s="78"/>
      <c r="AG3" s="79"/>
    </row>
    <row r="4" spans="1:33" s="4" customFormat="1" ht="18" customHeight="1" thickBot="1">
      <c r="A4" s="40"/>
      <c r="B4" s="41"/>
      <c r="C4" s="42"/>
      <c r="D4" s="43" t="s">
        <v>2</v>
      </c>
      <c r="E4" s="44"/>
      <c r="F4" s="45"/>
      <c r="G4" s="46"/>
      <c r="H4" s="46"/>
      <c r="I4" s="71" t="s">
        <v>41</v>
      </c>
      <c r="J4" s="72"/>
      <c r="K4" s="72"/>
      <c r="L4" s="72"/>
      <c r="M4" s="72"/>
      <c r="N4" s="72"/>
      <c r="O4" s="72"/>
      <c r="P4" s="73"/>
      <c r="Q4" s="50" t="s">
        <v>50</v>
      </c>
      <c r="R4" s="46"/>
      <c r="S4" s="42"/>
      <c r="T4" s="46"/>
      <c r="U4" s="46"/>
      <c r="V4" s="46"/>
      <c r="W4" s="46"/>
      <c r="X4" s="46"/>
      <c r="Y4" s="46"/>
      <c r="Z4" s="46"/>
      <c r="AA4" s="46"/>
      <c r="AB4" s="46"/>
      <c r="AC4" s="80"/>
      <c r="AD4" s="81"/>
      <c r="AE4" s="81"/>
      <c r="AF4" s="81"/>
      <c r="AG4" s="82"/>
    </row>
    <row r="5" spans="1:33" s="4" customFormat="1" ht="18" customHeight="1" thickBot="1">
      <c r="A5" s="40"/>
      <c r="B5" s="41"/>
      <c r="C5" s="42"/>
      <c r="D5" s="51" t="s">
        <v>47</v>
      </c>
      <c r="E5" s="44"/>
      <c r="F5" s="45"/>
      <c r="G5" s="52"/>
      <c r="H5" s="46"/>
      <c r="I5" s="71"/>
      <c r="J5" s="83"/>
      <c r="K5" s="83"/>
      <c r="L5" s="83"/>
      <c r="M5" s="83"/>
      <c r="N5" s="83"/>
      <c r="O5" s="83"/>
      <c r="P5" s="84"/>
      <c r="Q5" s="46"/>
      <c r="R5" s="85" t="s">
        <v>45</v>
      </c>
      <c r="S5" s="86"/>
      <c r="T5" s="86"/>
      <c r="U5" s="86"/>
      <c r="V5" s="86"/>
      <c r="W5" s="86"/>
      <c r="X5" s="87"/>
      <c r="Y5" s="46"/>
      <c r="Z5" s="46"/>
      <c r="AA5" s="46"/>
      <c r="AB5" s="46"/>
      <c r="AC5" s="91" t="s">
        <v>49</v>
      </c>
      <c r="AD5" s="92"/>
      <c r="AE5" s="92"/>
      <c r="AF5" s="92"/>
      <c r="AG5" s="93"/>
    </row>
    <row r="6" spans="1:33" s="5" customFormat="1" ht="18.75" customHeight="1" thickBot="1">
      <c r="A6" s="100" t="s">
        <v>46</v>
      </c>
      <c r="B6" s="101"/>
      <c r="C6" s="101"/>
      <c r="D6" s="101"/>
      <c r="E6" s="101"/>
      <c r="F6" s="101"/>
      <c r="G6" s="101"/>
      <c r="H6" s="101"/>
      <c r="I6" s="102"/>
      <c r="J6" s="103" t="s">
        <v>42</v>
      </c>
      <c r="K6" s="103"/>
      <c r="L6" s="103"/>
      <c r="M6" s="103"/>
      <c r="N6" s="103"/>
      <c r="O6" s="103"/>
      <c r="P6" s="103"/>
      <c r="Q6" s="53"/>
      <c r="R6" s="88"/>
      <c r="S6" s="89"/>
      <c r="T6" s="89"/>
      <c r="U6" s="89"/>
      <c r="V6" s="89"/>
      <c r="W6" s="89"/>
      <c r="X6" s="90"/>
      <c r="Y6" s="54"/>
      <c r="Z6" s="54"/>
      <c r="AA6" s="53"/>
      <c r="AB6" s="53"/>
      <c r="AC6" s="94"/>
      <c r="AD6" s="95"/>
      <c r="AE6" s="95"/>
      <c r="AF6" s="95"/>
      <c r="AG6" s="96"/>
    </row>
    <row r="7" spans="1:33" s="5" customFormat="1" ht="18.75" customHeight="1" thickBot="1">
      <c r="A7" s="104" t="s">
        <v>82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6"/>
      <c r="AC7" s="94"/>
      <c r="AD7" s="95"/>
      <c r="AE7" s="95"/>
      <c r="AF7" s="95"/>
      <c r="AG7" s="96"/>
    </row>
    <row r="8" spans="1:33" s="6" customFormat="1" ht="20.25" customHeight="1" thickBot="1">
      <c r="A8" s="107" t="s">
        <v>83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9"/>
      <c r="AC8" s="97"/>
      <c r="AD8" s="98"/>
      <c r="AE8" s="98"/>
      <c r="AF8" s="98"/>
      <c r="AG8" s="99"/>
    </row>
    <row r="9" spans="1:33" s="6" customFormat="1" ht="17.25" customHeight="1" thickBot="1">
      <c r="A9" s="118" t="s">
        <v>4</v>
      </c>
      <c r="B9" s="120" t="s">
        <v>5</v>
      </c>
      <c r="C9" s="118" t="s">
        <v>6</v>
      </c>
      <c r="D9" s="118" t="s">
        <v>7</v>
      </c>
      <c r="E9" s="118" t="s">
        <v>8</v>
      </c>
      <c r="F9" s="66" t="s">
        <v>9</v>
      </c>
      <c r="G9" s="110"/>
      <c r="H9" s="67"/>
      <c r="I9" s="66" t="s">
        <v>10</v>
      </c>
      <c r="J9" s="110"/>
      <c r="K9" s="67"/>
      <c r="L9" s="113" t="s">
        <v>11</v>
      </c>
      <c r="M9" s="114"/>
      <c r="N9" s="115"/>
      <c r="O9" s="66" t="s">
        <v>38</v>
      </c>
      <c r="P9" s="110"/>
      <c r="Q9" s="67"/>
      <c r="R9" s="116" t="s">
        <v>12</v>
      </c>
      <c r="S9" s="117"/>
      <c r="T9" s="66" t="s">
        <v>13</v>
      </c>
      <c r="U9" s="67"/>
      <c r="V9" s="66" t="s">
        <v>43</v>
      </c>
      <c r="W9" s="67"/>
      <c r="X9" s="66" t="s">
        <v>44</v>
      </c>
      <c r="Y9" s="67"/>
      <c r="Z9" s="66" t="s">
        <v>16</v>
      </c>
      <c r="AA9" s="110"/>
      <c r="AB9" s="110"/>
      <c r="AC9" s="67"/>
      <c r="AD9" s="111" t="s">
        <v>15</v>
      </c>
      <c r="AE9" s="112"/>
      <c r="AF9" s="66" t="s">
        <v>14</v>
      </c>
      <c r="AG9" s="67"/>
    </row>
    <row r="10" spans="1:33" s="7" customFormat="1" ht="15.75">
      <c r="A10" s="119"/>
      <c r="B10" s="121"/>
      <c r="C10" s="119"/>
      <c r="D10" s="119"/>
      <c r="E10" s="119"/>
      <c r="F10" s="65">
        <v>1</v>
      </c>
      <c r="G10" s="65" t="s">
        <v>17</v>
      </c>
      <c r="H10" s="65">
        <v>2</v>
      </c>
      <c r="I10" s="65" t="s">
        <v>18</v>
      </c>
      <c r="J10" s="65" t="s">
        <v>19</v>
      </c>
      <c r="K10" s="65">
        <v>12</v>
      </c>
      <c r="L10" s="55" t="s">
        <v>30</v>
      </c>
      <c r="M10" s="56" t="s">
        <v>31</v>
      </c>
      <c r="N10" s="56" t="s">
        <v>32</v>
      </c>
      <c r="O10" s="65" t="s">
        <v>35</v>
      </c>
      <c r="P10" s="65" t="s">
        <v>36</v>
      </c>
      <c r="Q10" s="65" t="s">
        <v>37</v>
      </c>
      <c r="R10" s="56" t="s">
        <v>33</v>
      </c>
      <c r="S10" s="57" t="s">
        <v>34</v>
      </c>
      <c r="T10" s="65" t="s">
        <v>20</v>
      </c>
      <c r="U10" s="65" t="s">
        <v>21</v>
      </c>
      <c r="V10" s="65" t="s">
        <v>20</v>
      </c>
      <c r="W10" s="65" t="s">
        <v>21</v>
      </c>
      <c r="X10" s="65" t="s">
        <v>20</v>
      </c>
      <c r="Y10" s="65" t="s">
        <v>21</v>
      </c>
      <c r="Z10" s="65" t="s">
        <v>27</v>
      </c>
      <c r="AA10" s="65" t="s">
        <v>28</v>
      </c>
      <c r="AB10" s="65" t="s">
        <v>29</v>
      </c>
      <c r="AC10" s="65" t="s">
        <v>26</v>
      </c>
      <c r="AD10" s="58" t="s">
        <v>24</v>
      </c>
      <c r="AE10" s="59" t="s">
        <v>25</v>
      </c>
      <c r="AF10" s="65" t="s">
        <v>22</v>
      </c>
      <c r="AG10" s="65" t="s">
        <v>23</v>
      </c>
    </row>
    <row r="11" spans="1:33" ht="15.75">
      <c r="A11" s="25">
        <v>5529</v>
      </c>
      <c r="B11" s="122">
        <v>45936.583333333336</v>
      </c>
      <c r="C11" s="60" t="s">
        <v>116</v>
      </c>
      <c r="D11" s="61" t="s">
        <v>117</v>
      </c>
      <c r="E11" s="62" t="s">
        <v>118</v>
      </c>
      <c r="F11" s="63">
        <v>1.17</v>
      </c>
      <c r="G11" s="63">
        <v>5.98</v>
      </c>
      <c r="H11" s="63">
        <v>9.75</v>
      </c>
      <c r="I11" s="63">
        <v>1.02</v>
      </c>
      <c r="J11" s="63">
        <v>3.68</v>
      </c>
      <c r="K11" s="63">
        <v>1.06</v>
      </c>
      <c r="L11" s="63">
        <v>1.55</v>
      </c>
      <c r="M11" s="63">
        <v>2.86</v>
      </c>
      <c r="N11" s="63">
        <v>7.35</v>
      </c>
      <c r="O11" s="63">
        <v>1.02</v>
      </c>
      <c r="P11" s="63">
        <v>2.02</v>
      </c>
      <c r="Q11" s="63">
        <v>1.23</v>
      </c>
      <c r="R11" s="63">
        <v>1.89</v>
      </c>
      <c r="S11" s="63">
        <v>1.68</v>
      </c>
      <c r="T11" s="63">
        <v>3.67</v>
      </c>
      <c r="U11" s="63">
        <v>1.17</v>
      </c>
      <c r="V11" s="63">
        <v>8.23</v>
      </c>
      <c r="W11" s="63">
        <v>1.04</v>
      </c>
      <c r="X11" s="63">
        <v>2.13</v>
      </c>
      <c r="Y11" s="63">
        <v>1.52</v>
      </c>
      <c r="Z11" s="63">
        <v>1.52</v>
      </c>
      <c r="AA11" s="63">
        <v>4.41</v>
      </c>
      <c r="AB11" s="63">
        <v>3.68</v>
      </c>
      <c r="AC11" s="64" t="s">
        <v>84</v>
      </c>
      <c r="AD11" s="63">
        <v>1.04</v>
      </c>
      <c r="AE11" s="63">
        <v>6.72</v>
      </c>
      <c r="AF11" s="63">
        <v>1.47</v>
      </c>
      <c r="AG11" s="63">
        <v>2.34</v>
      </c>
    </row>
    <row r="12" spans="1:33" ht="15.75">
      <c r="A12" s="25">
        <v>5533</v>
      </c>
      <c r="B12" s="122">
        <v>45936.583333333336</v>
      </c>
      <c r="C12" s="60" t="s">
        <v>116</v>
      </c>
      <c r="D12" s="61" t="s">
        <v>119</v>
      </c>
      <c r="E12" s="62" t="s">
        <v>120</v>
      </c>
      <c r="F12" s="63">
        <v>2.02</v>
      </c>
      <c r="G12" s="63">
        <v>3.76</v>
      </c>
      <c r="H12" s="63">
        <v>2.78</v>
      </c>
      <c r="I12" s="63">
        <v>1.31</v>
      </c>
      <c r="J12" s="63">
        <v>1.59</v>
      </c>
      <c r="K12" s="63">
        <v>1.1599999999999999</v>
      </c>
      <c r="L12" s="63">
        <v>2.4500000000000002</v>
      </c>
      <c r="M12" s="63">
        <v>2.41</v>
      </c>
      <c r="N12" s="63">
        <v>3.25</v>
      </c>
      <c r="O12" s="63">
        <v>1.19</v>
      </c>
      <c r="P12" s="63">
        <v>1.35</v>
      </c>
      <c r="Q12" s="63">
        <v>1.35</v>
      </c>
      <c r="R12" s="63">
        <v>1.68</v>
      </c>
      <c r="S12" s="63">
        <v>1.89</v>
      </c>
      <c r="T12" s="63">
        <v>2.77</v>
      </c>
      <c r="U12" s="63">
        <v>1.3</v>
      </c>
      <c r="V12" s="63">
        <v>6.03</v>
      </c>
      <c r="W12" s="63">
        <v>1.06</v>
      </c>
      <c r="X12" s="63">
        <v>1.76</v>
      </c>
      <c r="Y12" s="63">
        <v>1.87</v>
      </c>
      <c r="Z12" s="63">
        <v>3.43</v>
      </c>
      <c r="AA12" s="63">
        <v>4.12</v>
      </c>
      <c r="AB12" s="63">
        <v>1.59</v>
      </c>
      <c r="AC12" s="64" t="s">
        <v>84</v>
      </c>
      <c r="AD12" s="63">
        <v>1.51</v>
      </c>
      <c r="AE12" s="63">
        <v>2.16</v>
      </c>
      <c r="AF12" s="63">
        <v>1.3</v>
      </c>
      <c r="AG12" s="63">
        <v>2.94</v>
      </c>
    </row>
    <row r="13" spans="1:33" ht="15.75">
      <c r="A13" s="25">
        <v>5537</v>
      </c>
      <c r="B13" s="26">
        <v>45936.583333333336</v>
      </c>
      <c r="C13" s="60" t="s">
        <v>116</v>
      </c>
      <c r="D13" s="61" t="s">
        <v>121</v>
      </c>
      <c r="E13" s="62" t="s">
        <v>122</v>
      </c>
      <c r="F13" s="63">
        <v>10.88</v>
      </c>
      <c r="G13" s="63">
        <v>6.17</v>
      </c>
      <c r="H13" s="63">
        <v>1.1499999999999999</v>
      </c>
      <c r="I13" s="63">
        <v>3.9</v>
      </c>
      <c r="J13" s="63">
        <v>1.01</v>
      </c>
      <c r="K13" s="63">
        <v>1.05</v>
      </c>
      <c r="L13" s="63">
        <v>7.89</v>
      </c>
      <c r="M13" s="63">
        <v>2.85</v>
      </c>
      <c r="N13" s="63">
        <v>1.53</v>
      </c>
      <c r="O13" s="63">
        <v>2.0499999999999998</v>
      </c>
      <c r="P13" s="63">
        <v>1.01</v>
      </c>
      <c r="Q13" s="63">
        <v>1.24</v>
      </c>
      <c r="R13" s="63">
        <v>1.84</v>
      </c>
      <c r="S13" s="63">
        <v>1.72</v>
      </c>
      <c r="T13" s="63">
        <v>3.51</v>
      </c>
      <c r="U13" s="63">
        <v>1.19</v>
      </c>
      <c r="V13" s="63">
        <v>8.1300000000000008</v>
      </c>
      <c r="W13" s="63">
        <v>1.02</v>
      </c>
      <c r="X13" s="63">
        <v>2.1</v>
      </c>
      <c r="Y13" s="63">
        <v>1.6</v>
      </c>
      <c r="Z13" s="63">
        <v>3.9</v>
      </c>
      <c r="AA13" s="63">
        <v>4.46</v>
      </c>
      <c r="AB13" s="63">
        <v>1.54</v>
      </c>
      <c r="AC13" s="64" t="s">
        <v>85</v>
      </c>
      <c r="AD13" s="63">
        <v>6.72</v>
      </c>
      <c r="AE13" s="63">
        <v>1.04</v>
      </c>
      <c r="AF13" s="63">
        <v>1.53</v>
      </c>
      <c r="AG13" s="63">
        <v>2.21</v>
      </c>
    </row>
    <row r="14" spans="1:33" ht="15.75">
      <c r="A14" s="25">
        <v>5481</v>
      </c>
      <c r="B14" s="26">
        <v>45936.625</v>
      </c>
      <c r="C14" s="60" t="s">
        <v>123</v>
      </c>
      <c r="D14" s="61" t="s">
        <v>124</v>
      </c>
      <c r="E14" s="62" t="s">
        <v>125</v>
      </c>
      <c r="F14" s="63">
        <v>1.45</v>
      </c>
      <c r="G14" s="63">
        <v>3.63</v>
      </c>
      <c r="H14" s="63">
        <v>6.42</v>
      </c>
      <c r="I14" s="63">
        <v>1.05</v>
      </c>
      <c r="J14" s="63">
        <v>2.29</v>
      </c>
      <c r="K14" s="63">
        <v>1.17</v>
      </c>
      <c r="L14" s="63">
        <v>2.06</v>
      </c>
      <c r="M14" s="63">
        <v>2.02</v>
      </c>
      <c r="N14" s="63">
        <v>6.9</v>
      </c>
      <c r="O14" s="63">
        <v>1.03</v>
      </c>
      <c r="P14" s="63">
        <v>1.52</v>
      </c>
      <c r="Q14" s="63">
        <v>1.52</v>
      </c>
      <c r="R14" s="63">
        <v>1.28</v>
      </c>
      <c r="S14" s="63">
        <v>2.82</v>
      </c>
      <c r="T14" s="63">
        <v>1.69</v>
      </c>
      <c r="U14" s="63">
        <v>1.97</v>
      </c>
      <c r="V14" s="63">
        <v>2.99</v>
      </c>
      <c r="W14" s="63">
        <v>1.26</v>
      </c>
      <c r="X14" s="63">
        <v>1.2</v>
      </c>
      <c r="Y14" s="63">
        <v>3.43</v>
      </c>
      <c r="Z14" s="63">
        <v>2.38</v>
      </c>
      <c r="AA14" s="63">
        <v>3.27</v>
      </c>
      <c r="AB14" s="63">
        <v>2.29</v>
      </c>
      <c r="AC14" s="64" t="s">
        <v>84</v>
      </c>
      <c r="AD14" s="63">
        <v>1.1499999999999999</v>
      </c>
      <c r="AE14" s="63">
        <v>4.16</v>
      </c>
      <c r="AF14" s="63">
        <v>2.0499999999999998</v>
      </c>
      <c r="AG14" s="63">
        <v>1.62</v>
      </c>
    </row>
    <row r="15" spans="1:33" ht="15.75">
      <c r="A15" s="25">
        <v>5713</v>
      </c>
      <c r="B15" s="26">
        <v>45936.638888888891</v>
      </c>
      <c r="C15" s="60" t="s">
        <v>126</v>
      </c>
      <c r="D15" s="61" t="s">
        <v>127</v>
      </c>
      <c r="E15" s="62" t="s">
        <v>128</v>
      </c>
      <c r="F15" s="63">
        <v>1.41</v>
      </c>
      <c r="G15" s="63">
        <v>3.72</v>
      </c>
      <c r="H15" s="63">
        <v>6.94</v>
      </c>
      <c r="I15" s="63">
        <v>1.04</v>
      </c>
      <c r="J15" s="63">
        <v>2.4</v>
      </c>
      <c r="K15" s="63">
        <v>1.1599999999999999</v>
      </c>
      <c r="L15" s="63">
        <v>2.0099999999999998</v>
      </c>
      <c r="M15" s="63">
        <v>2.0299999999999998</v>
      </c>
      <c r="N15" s="63">
        <v>7.03</v>
      </c>
      <c r="O15" s="63">
        <v>1.03</v>
      </c>
      <c r="P15" s="63">
        <v>1.55</v>
      </c>
      <c r="Q15" s="63">
        <v>1.51</v>
      </c>
      <c r="R15" s="63">
        <v>1.27</v>
      </c>
      <c r="S15" s="63">
        <v>2.87</v>
      </c>
      <c r="T15" s="63">
        <v>1.67</v>
      </c>
      <c r="U15" s="63">
        <v>2.06</v>
      </c>
      <c r="V15" s="63">
        <v>3</v>
      </c>
      <c r="W15" s="63">
        <v>1.25</v>
      </c>
      <c r="X15" s="63">
        <v>1.25</v>
      </c>
      <c r="Y15" s="63">
        <v>3</v>
      </c>
      <c r="Z15" s="63">
        <v>1.85</v>
      </c>
      <c r="AA15" s="63">
        <v>3.2</v>
      </c>
      <c r="AB15" s="63">
        <v>2.25</v>
      </c>
      <c r="AC15" s="64" t="s">
        <v>84</v>
      </c>
      <c r="AD15" s="63">
        <v>1.1499999999999999</v>
      </c>
      <c r="AE15" s="63">
        <v>4.16</v>
      </c>
      <c r="AF15" s="63">
        <v>2.13</v>
      </c>
      <c r="AG15" s="63">
        <v>1.57</v>
      </c>
    </row>
    <row r="16" spans="1:33" ht="15.75">
      <c r="A16" s="25">
        <v>5709</v>
      </c>
      <c r="B16" s="26">
        <v>45936.645833333336</v>
      </c>
      <c r="C16" s="60" t="s">
        <v>107</v>
      </c>
      <c r="D16" s="61" t="s">
        <v>129</v>
      </c>
      <c r="E16" s="62" t="s">
        <v>130</v>
      </c>
      <c r="F16" s="63">
        <v>2.06</v>
      </c>
      <c r="G16" s="63">
        <v>3.7</v>
      </c>
      <c r="H16" s="63">
        <v>2.74</v>
      </c>
      <c r="I16" s="63">
        <v>1.32</v>
      </c>
      <c r="J16" s="63">
        <v>1.57</v>
      </c>
      <c r="K16" s="63">
        <v>1.1599999999999999</v>
      </c>
      <c r="L16" s="63">
        <v>2.4900000000000002</v>
      </c>
      <c r="M16" s="63">
        <v>2.4</v>
      </c>
      <c r="N16" s="63">
        <v>3.2</v>
      </c>
      <c r="O16" s="63">
        <v>1.2</v>
      </c>
      <c r="P16" s="63">
        <v>1.33</v>
      </c>
      <c r="Q16" s="63">
        <v>1.35</v>
      </c>
      <c r="R16" s="63">
        <v>1.7</v>
      </c>
      <c r="S16" s="63">
        <v>1.86</v>
      </c>
      <c r="T16" s="63">
        <v>2.82</v>
      </c>
      <c r="U16" s="63">
        <v>1.29</v>
      </c>
      <c r="V16" s="63">
        <v>6.37</v>
      </c>
      <c r="W16" s="63">
        <v>1.08</v>
      </c>
      <c r="X16" s="63">
        <v>1.8</v>
      </c>
      <c r="Y16" s="63">
        <v>1.83</v>
      </c>
      <c r="Z16" s="63">
        <v>3.41</v>
      </c>
      <c r="AA16" s="63">
        <v>4.07</v>
      </c>
      <c r="AB16" s="63">
        <v>1.57</v>
      </c>
      <c r="AC16" s="64" t="s">
        <v>84</v>
      </c>
      <c r="AD16" s="63">
        <v>1.55</v>
      </c>
      <c r="AE16" s="63">
        <v>2.11</v>
      </c>
      <c r="AF16" s="63">
        <v>1.29</v>
      </c>
      <c r="AG16" s="63">
        <v>2.99</v>
      </c>
    </row>
    <row r="17" spans="1:33" ht="15.75">
      <c r="A17" s="25">
        <v>5729</v>
      </c>
      <c r="B17" s="26">
        <v>45936.666666666664</v>
      </c>
      <c r="C17" s="60" t="s">
        <v>112</v>
      </c>
      <c r="D17" s="61" t="s">
        <v>131</v>
      </c>
      <c r="E17" s="62" t="s">
        <v>132</v>
      </c>
      <c r="F17" s="63">
        <v>1.69</v>
      </c>
      <c r="G17" s="63">
        <v>3.55</v>
      </c>
      <c r="H17" s="63">
        <v>4.08</v>
      </c>
      <c r="I17" s="63">
        <v>1.1299999999999999</v>
      </c>
      <c r="J17" s="63">
        <v>1.89</v>
      </c>
      <c r="K17" s="63">
        <v>1.19</v>
      </c>
      <c r="L17" s="63">
        <v>2.2400000000000002</v>
      </c>
      <c r="M17" s="63">
        <v>2.1</v>
      </c>
      <c r="N17" s="63">
        <v>4.74</v>
      </c>
      <c r="O17" s="63">
        <v>1.06</v>
      </c>
      <c r="P17" s="63">
        <v>1.42</v>
      </c>
      <c r="Q17" s="63">
        <v>1.47</v>
      </c>
      <c r="R17" s="63">
        <v>1.32</v>
      </c>
      <c r="S17" s="63">
        <v>2.65</v>
      </c>
      <c r="T17" s="63">
        <v>1.79</v>
      </c>
      <c r="U17" s="63">
        <v>1.84</v>
      </c>
      <c r="V17" s="63">
        <v>3.21</v>
      </c>
      <c r="W17" s="63">
        <v>1.23</v>
      </c>
      <c r="X17" s="63">
        <v>1.24</v>
      </c>
      <c r="Y17" s="63">
        <v>3.08</v>
      </c>
      <c r="Z17" s="63">
        <v>2.98</v>
      </c>
      <c r="AA17" s="63">
        <v>3.35</v>
      </c>
      <c r="AB17" s="63">
        <v>1.89</v>
      </c>
      <c r="AC17" s="64" t="s">
        <v>84</v>
      </c>
      <c r="AD17" s="63">
        <v>1.28</v>
      </c>
      <c r="AE17" s="63">
        <v>3.12</v>
      </c>
      <c r="AF17" s="63">
        <v>1.76</v>
      </c>
      <c r="AG17" s="63">
        <v>1.85</v>
      </c>
    </row>
    <row r="18" spans="1:33" ht="15.75">
      <c r="A18" s="25">
        <v>5749</v>
      </c>
      <c r="B18" s="26">
        <v>45936.666666666664</v>
      </c>
      <c r="C18" s="60" t="s">
        <v>104</v>
      </c>
      <c r="D18" s="61" t="s">
        <v>133</v>
      </c>
      <c r="E18" s="62" t="s">
        <v>134</v>
      </c>
      <c r="F18" s="63">
        <v>1.91</v>
      </c>
      <c r="G18" s="63">
        <v>3.23</v>
      </c>
      <c r="H18" s="63">
        <v>4.24</v>
      </c>
      <c r="I18" s="63">
        <v>1.19</v>
      </c>
      <c r="J18" s="63">
        <v>1.82</v>
      </c>
      <c r="K18" s="63">
        <v>1.31</v>
      </c>
      <c r="L18" s="63">
        <v>2.56</v>
      </c>
      <c r="M18" s="63">
        <v>1.85</v>
      </c>
      <c r="N18" s="63">
        <v>4.95</v>
      </c>
      <c r="O18" s="63">
        <v>1.06</v>
      </c>
      <c r="P18" s="63">
        <v>1.33</v>
      </c>
      <c r="Q18" s="63">
        <v>1.66</v>
      </c>
      <c r="R18" s="63">
        <v>1.18</v>
      </c>
      <c r="S18" s="63">
        <v>3.44</v>
      </c>
      <c r="T18" s="63">
        <v>1.41</v>
      </c>
      <c r="U18" s="63">
        <v>2.38</v>
      </c>
      <c r="V18" s="63">
        <v>2.52</v>
      </c>
      <c r="W18" s="63">
        <v>1.49</v>
      </c>
      <c r="X18" s="63">
        <v>1.0900000000000001</v>
      </c>
      <c r="Y18" s="63">
        <v>4.8</v>
      </c>
      <c r="Z18" s="63">
        <v>3.68</v>
      </c>
      <c r="AA18" s="63">
        <v>3.33</v>
      </c>
      <c r="AB18" s="63">
        <v>1.78</v>
      </c>
      <c r="AC18" s="64" t="s">
        <v>84</v>
      </c>
      <c r="AD18" s="63">
        <v>1</v>
      </c>
      <c r="AE18" s="63">
        <v>1</v>
      </c>
      <c r="AF18" s="63">
        <v>2.15</v>
      </c>
      <c r="AG18" s="63">
        <v>1.58</v>
      </c>
    </row>
    <row r="19" spans="1:33" ht="15.75">
      <c r="A19" s="25">
        <v>5717</v>
      </c>
      <c r="B19" s="26">
        <v>45936.680555555555</v>
      </c>
      <c r="C19" s="60" t="s">
        <v>126</v>
      </c>
      <c r="D19" s="61" t="s">
        <v>135</v>
      </c>
      <c r="E19" s="62" t="s">
        <v>136</v>
      </c>
      <c r="F19" s="63">
        <v>1.35</v>
      </c>
      <c r="G19" s="63">
        <v>4.17</v>
      </c>
      <c r="H19" s="63">
        <v>7.08</v>
      </c>
      <c r="I19" s="63">
        <v>1.04</v>
      </c>
      <c r="J19" s="63">
        <v>2.6</v>
      </c>
      <c r="K19" s="63">
        <v>1.1200000000000001</v>
      </c>
      <c r="L19" s="63">
        <v>1.88</v>
      </c>
      <c r="M19" s="63">
        <v>2.2000000000000002</v>
      </c>
      <c r="N19" s="63">
        <v>6.78</v>
      </c>
      <c r="O19" s="63">
        <v>1.04</v>
      </c>
      <c r="P19" s="63">
        <v>1.63</v>
      </c>
      <c r="Q19" s="63">
        <v>1.42</v>
      </c>
      <c r="R19" s="63">
        <v>1.35</v>
      </c>
      <c r="S19" s="63">
        <v>2.52</v>
      </c>
      <c r="T19" s="63">
        <v>1.9</v>
      </c>
      <c r="U19" s="63">
        <v>1.73</v>
      </c>
      <c r="V19" s="63">
        <v>3.61</v>
      </c>
      <c r="W19" s="63">
        <v>1.18</v>
      </c>
      <c r="X19" s="63">
        <v>1.29</v>
      </c>
      <c r="Y19" s="63">
        <v>2.82</v>
      </c>
      <c r="Z19" s="63">
        <v>2.13</v>
      </c>
      <c r="AA19" s="63">
        <v>3.35</v>
      </c>
      <c r="AB19" s="63">
        <v>2.6</v>
      </c>
      <c r="AC19" s="64" t="s">
        <v>84</v>
      </c>
      <c r="AD19" s="63">
        <v>1.1200000000000001</v>
      </c>
      <c r="AE19" s="63">
        <v>4.32</v>
      </c>
      <c r="AF19" s="63">
        <v>1.91</v>
      </c>
      <c r="AG19" s="63">
        <v>1.72</v>
      </c>
    </row>
    <row r="20" spans="1:33" ht="15.75">
      <c r="A20" s="25">
        <v>5737</v>
      </c>
      <c r="B20" s="26">
        <v>45936.6875</v>
      </c>
      <c r="C20" s="60" t="s">
        <v>92</v>
      </c>
      <c r="D20" s="61" t="s">
        <v>137</v>
      </c>
      <c r="E20" s="62" t="s">
        <v>138</v>
      </c>
      <c r="F20" s="63">
        <v>1.46</v>
      </c>
      <c r="G20" s="63">
        <v>3.92</v>
      </c>
      <c r="H20" s="63">
        <v>6.42</v>
      </c>
      <c r="I20" s="63">
        <v>1.06</v>
      </c>
      <c r="J20" s="63">
        <v>2.44</v>
      </c>
      <c r="K20" s="63">
        <v>1.19</v>
      </c>
      <c r="L20" s="63">
        <v>2.02</v>
      </c>
      <c r="M20" s="63">
        <v>2.11</v>
      </c>
      <c r="N20" s="63">
        <v>6.49</v>
      </c>
      <c r="O20" s="63">
        <v>1.06</v>
      </c>
      <c r="P20" s="63">
        <v>1.56</v>
      </c>
      <c r="Q20" s="63">
        <v>1.49</v>
      </c>
      <c r="R20" s="63">
        <v>1.32</v>
      </c>
      <c r="S20" s="63">
        <v>2.7</v>
      </c>
      <c r="T20" s="63">
        <v>1.8</v>
      </c>
      <c r="U20" s="63">
        <v>1.88</v>
      </c>
      <c r="V20" s="63">
        <v>3.21</v>
      </c>
      <c r="W20" s="63">
        <v>1.23</v>
      </c>
      <c r="X20" s="63">
        <v>1.23</v>
      </c>
      <c r="Y20" s="63">
        <v>3.14</v>
      </c>
      <c r="Z20" s="63">
        <v>2.33</v>
      </c>
      <c r="AA20" s="63">
        <v>3.33</v>
      </c>
      <c r="AB20" s="63">
        <v>2.44</v>
      </c>
      <c r="AC20" s="64" t="s">
        <v>84</v>
      </c>
      <c r="AD20" s="63">
        <v>1.1200000000000001</v>
      </c>
      <c r="AE20" s="63">
        <v>4.8</v>
      </c>
      <c r="AF20" s="63">
        <v>1.96</v>
      </c>
      <c r="AG20" s="63">
        <v>1.7</v>
      </c>
    </row>
    <row r="21" spans="1:33" ht="15.75">
      <c r="A21" s="25">
        <v>5705</v>
      </c>
      <c r="B21" s="26">
        <v>45936.708333333336</v>
      </c>
      <c r="C21" s="60" t="s">
        <v>113</v>
      </c>
      <c r="D21" s="61" t="s">
        <v>139</v>
      </c>
      <c r="E21" s="62" t="s">
        <v>140</v>
      </c>
      <c r="F21" s="63">
        <v>1.23</v>
      </c>
      <c r="G21" s="63">
        <v>4.3</v>
      </c>
      <c r="H21" s="63">
        <v>12</v>
      </c>
      <c r="I21" s="63">
        <v>1.01</v>
      </c>
      <c r="J21" s="63">
        <v>3</v>
      </c>
      <c r="K21" s="63">
        <v>1.05</v>
      </c>
      <c r="L21" s="63">
        <v>1.77</v>
      </c>
      <c r="M21" s="63">
        <v>2.08</v>
      </c>
      <c r="N21" s="63">
        <v>11.47</v>
      </c>
      <c r="O21" s="63">
        <v>1</v>
      </c>
      <c r="P21" s="63">
        <v>1.73</v>
      </c>
      <c r="Q21" s="63">
        <v>1.48</v>
      </c>
      <c r="R21" s="63">
        <v>1.26</v>
      </c>
      <c r="S21" s="63">
        <v>2.93</v>
      </c>
      <c r="T21" s="63">
        <v>1.66</v>
      </c>
      <c r="U21" s="63">
        <v>2.0099999999999998</v>
      </c>
      <c r="V21" s="63">
        <v>2.82</v>
      </c>
      <c r="W21" s="63">
        <v>1.25</v>
      </c>
      <c r="X21" s="63">
        <v>1.2</v>
      </c>
      <c r="Y21" s="63">
        <v>3</v>
      </c>
      <c r="Z21" s="63">
        <v>1.6</v>
      </c>
      <c r="AA21" s="63">
        <v>3.25</v>
      </c>
      <c r="AB21" s="63">
        <v>3.25</v>
      </c>
      <c r="AC21" s="64" t="s">
        <v>84</v>
      </c>
      <c r="AD21" s="63">
        <v>1.04</v>
      </c>
      <c r="AE21" s="63">
        <v>6.72</v>
      </c>
      <c r="AF21" s="63">
        <v>2.1</v>
      </c>
      <c r="AG21" s="63">
        <v>1.33</v>
      </c>
    </row>
    <row r="22" spans="1:33" ht="15.75">
      <c r="A22" s="25">
        <v>5437</v>
      </c>
      <c r="B22" s="26">
        <v>45936.75</v>
      </c>
      <c r="C22" s="60" t="s">
        <v>102</v>
      </c>
      <c r="D22" s="61" t="s">
        <v>141</v>
      </c>
      <c r="E22" s="62" t="s">
        <v>142</v>
      </c>
      <c r="F22" s="63">
        <v>2.5</v>
      </c>
      <c r="G22" s="63">
        <v>2.87</v>
      </c>
      <c r="H22" s="63">
        <v>2.8</v>
      </c>
      <c r="I22" s="63">
        <v>1.35</v>
      </c>
      <c r="J22" s="63">
        <v>1.43</v>
      </c>
      <c r="K22" s="63">
        <v>1.33</v>
      </c>
      <c r="L22" s="63">
        <v>3.19</v>
      </c>
      <c r="M22" s="63">
        <v>1.82</v>
      </c>
      <c r="N22" s="63">
        <v>3.51</v>
      </c>
      <c r="O22" s="63">
        <v>1.1499999999999999</v>
      </c>
      <c r="P22" s="63">
        <v>1</v>
      </c>
      <c r="Q22" s="63">
        <v>1.64</v>
      </c>
      <c r="R22" s="63">
        <v>1</v>
      </c>
      <c r="S22" s="63">
        <v>1</v>
      </c>
      <c r="T22" s="63">
        <v>1.6</v>
      </c>
      <c r="U22" s="63">
        <v>2.25</v>
      </c>
      <c r="V22" s="63">
        <v>2.64</v>
      </c>
      <c r="W22" s="63">
        <v>1.34</v>
      </c>
      <c r="X22" s="63">
        <v>1.1599999999999999</v>
      </c>
      <c r="Y22" s="63">
        <v>3.76</v>
      </c>
      <c r="Z22" s="63">
        <v>4.5</v>
      </c>
      <c r="AA22" s="63">
        <v>3.4</v>
      </c>
      <c r="AB22" s="63">
        <v>1.41</v>
      </c>
      <c r="AC22" s="64" t="s">
        <v>84</v>
      </c>
      <c r="AD22" s="63">
        <v>1.66</v>
      </c>
      <c r="AE22" s="63">
        <v>1.92</v>
      </c>
      <c r="AF22" s="63">
        <v>1.87</v>
      </c>
      <c r="AG22" s="63">
        <v>1.76</v>
      </c>
    </row>
    <row r="23" spans="1:33" ht="15.75">
      <c r="A23" s="25">
        <v>5485</v>
      </c>
      <c r="B23" s="26">
        <v>45936.75</v>
      </c>
      <c r="C23" s="60" t="s">
        <v>123</v>
      </c>
      <c r="D23" s="61" t="s">
        <v>143</v>
      </c>
      <c r="E23" s="62" t="s">
        <v>144</v>
      </c>
      <c r="F23" s="63">
        <v>3.4</v>
      </c>
      <c r="G23" s="63">
        <v>3.16</v>
      </c>
      <c r="H23" s="63">
        <v>1.96</v>
      </c>
      <c r="I23" s="63">
        <v>1.63</v>
      </c>
      <c r="J23" s="63">
        <v>1.21</v>
      </c>
      <c r="K23" s="63">
        <v>1.23</v>
      </c>
      <c r="L23" s="63">
        <v>4.28</v>
      </c>
      <c r="M23" s="63">
        <v>1.94</v>
      </c>
      <c r="N23" s="63">
        <v>2.61</v>
      </c>
      <c r="O23" s="63">
        <v>1.31</v>
      </c>
      <c r="P23" s="63">
        <v>1.0900000000000001</v>
      </c>
      <c r="Q23" s="63">
        <v>1.56</v>
      </c>
      <c r="R23" s="63">
        <v>1.25</v>
      </c>
      <c r="S23" s="63">
        <v>2.98</v>
      </c>
      <c r="T23" s="63">
        <v>1.61</v>
      </c>
      <c r="U23" s="63">
        <v>2.09</v>
      </c>
      <c r="V23" s="63">
        <v>2.77</v>
      </c>
      <c r="W23" s="63">
        <v>1.3</v>
      </c>
      <c r="X23" s="63">
        <v>1.1599999999999999</v>
      </c>
      <c r="Y23" s="63">
        <v>3.74</v>
      </c>
      <c r="Z23" s="63">
        <v>1.63</v>
      </c>
      <c r="AA23" s="63">
        <v>3.41</v>
      </c>
      <c r="AB23" s="63">
        <v>3.78</v>
      </c>
      <c r="AC23" s="64" t="s">
        <v>85</v>
      </c>
      <c r="AD23" s="63">
        <v>2.88</v>
      </c>
      <c r="AE23" s="63">
        <v>1.31</v>
      </c>
      <c r="AF23" s="63">
        <v>1.83</v>
      </c>
      <c r="AG23" s="63">
        <v>1.78</v>
      </c>
    </row>
    <row r="24" spans="1:33" ht="15.75">
      <c r="A24" s="25">
        <v>5753</v>
      </c>
      <c r="B24" s="26">
        <v>45936.770833333336</v>
      </c>
      <c r="C24" s="60" t="s">
        <v>104</v>
      </c>
      <c r="D24" s="61" t="s">
        <v>145</v>
      </c>
      <c r="E24" s="62" t="s">
        <v>146</v>
      </c>
      <c r="F24" s="63">
        <v>3.94</v>
      </c>
      <c r="G24" s="63">
        <v>3.31</v>
      </c>
      <c r="H24" s="63">
        <v>1.95</v>
      </c>
      <c r="I24" s="63">
        <v>1.78</v>
      </c>
      <c r="J24" s="63">
        <v>1.22</v>
      </c>
      <c r="K24" s="63">
        <v>1.29</v>
      </c>
      <c r="L24" s="63">
        <v>4.6100000000000003</v>
      </c>
      <c r="M24" s="63">
        <v>1.92</v>
      </c>
      <c r="N24" s="63">
        <v>2.54</v>
      </c>
      <c r="O24" s="63">
        <v>1.34</v>
      </c>
      <c r="P24" s="63">
        <v>1.08</v>
      </c>
      <c r="Q24" s="63">
        <v>1.6</v>
      </c>
      <c r="R24" s="63">
        <v>1.25</v>
      </c>
      <c r="S24" s="63">
        <v>3.09</v>
      </c>
      <c r="T24" s="63">
        <v>1.61</v>
      </c>
      <c r="U24" s="63">
        <v>2.2400000000000002</v>
      </c>
      <c r="V24" s="63">
        <v>2.65</v>
      </c>
      <c r="W24" s="63">
        <v>1.33</v>
      </c>
      <c r="X24" s="63">
        <v>1.1399999999999999</v>
      </c>
      <c r="Y24" s="63">
        <v>3.92</v>
      </c>
      <c r="Z24" s="63">
        <v>1.75</v>
      </c>
      <c r="AA24" s="63">
        <v>3.41</v>
      </c>
      <c r="AB24" s="63">
        <v>3.55</v>
      </c>
      <c r="AC24" s="64" t="s">
        <v>85</v>
      </c>
      <c r="AD24" s="63">
        <v>1</v>
      </c>
      <c r="AE24" s="63">
        <v>1</v>
      </c>
      <c r="AF24" s="63">
        <v>1.95</v>
      </c>
      <c r="AG24" s="63">
        <v>1.71</v>
      </c>
    </row>
    <row r="25" spans="1:33" ht="15.75">
      <c r="A25" s="25">
        <v>5513</v>
      </c>
      <c r="B25" s="26">
        <v>45936.791666666664</v>
      </c>
      <c r="C25" s="60" t="s">
        <v>147</v>
      </c>
      <c r="D25" s="61" t="s">
        <v>148</v>
      </c>
      <c r="E25" s="62" t="s">
        <v>149</v>
      </c>
      <c r="F25" s="63">
        <v>3.15</v>
      </c>
      <c r="G25" s="63">
        <v>3.41</v>
      </c>
      <c r="H25" s="63">
        <v>2.0699999999999998</v>
      </c>
      <c r="I25" s="63">
        <v>1.64</v>
      </c>
      <c r="J25" s="63">
        <v>1.28</v>
      </c>
      <c r="K25" s="63">
        <v>1.24</v>
      </c>
      <c r="L25" s="63">
        <v>3.83</v>
      </c>
      <c r="M25" s="63">
        <v>2.0699999999999998</v>
      </c>
      <c r="N25" s="63">
        <v>2.66</v>
      </c>
      <c r="O25" s="63">
        <v>1.32</v>
      </c>
      <c r="P25" s="63">
        <v>1.1399999999999999</v>
      </c>
      <c r="Q25" s="63">
        <v>1.52</v>
      </c>
      <c r="R25" s="63">
        <v>1.34</v>
      </c>
      <c r="S25" s="63">
        <v>2.62</v>
      </c>
      <c r="T25" s="63">
        <v>1.85</v>
      </c>
      <c r="U25" s="63">
        <v>1.82</v>
      </c>
      <c r="V25" s="63">
        <v>3.41</v>
      </c>
      <c r="W25" s="63">
        <v>1.2</v>
      </c>
      <c r="X25" s="63">
        <v>1.25</v>
      </c>
      <c r="Y25" s="63">
        <v>3.02</v>
      </c>
      <c r="Z25" s="63">
        <v>1.64</v>
      </c>
      <c r="AA25" s="63">
        <v>3.74</v>
      </c>
      <c r="AB25" s="63">
        <v>3.88</v>
      </c>
      <c r="AC25" s="64" t="s">
        <v>85</v>
      </c>
      <c r="AD25" s="63">
        <v>2.2799999999999998</v>
      </c>
      <c r="AE25" s="63">
        <v>1.47</v>
      </c>
      <c r="AF25" s="63">
        <v>1.66</v>
      </c>
      <c r="AG25" s="63">
        <v>2.02</v>
      </c>
    </row>
    <row r="26" spans="1:33" ht="15.75">
      <c r="A26" s="25">
        <v>5797</v>
      </c>
      <c r="B26" s="26">
        <v>45936.791666666664</v>
      </c>
      <c r="C26" s="60" t="s">
        <v>91</v>
      </c>
      <c r="D26" s="61" t="s">
        <v>150</v>
      </c>
      <c r="E26" s="62" t="s">
        <v>151</v>
      </c>
      <c r="F26" s="63">
        <v>1.34</v>
      </c>
      <c r="G26" s="63">
        <v>5</v>
      </c>
      <c r="H26" s="63">
        <v>6.34</v>
      </c>
      <c r="I26" s="63">
        <v>1.08</v>
      </c>
      <c r="J26" s="63">
        <v>2.79</v>
      </c>
      <c r="K26" s="63">
        <v>1.1000000000000001</v>
      </c>
      <c r="L26" s="63">
        <v>1.78</v>
      </c>
      <c r="M26" s="63">
        <v>2.46</v>
      </c>
      <c r="N26" s="63">
        <v>6.05</v>
      </c>
      <c r="O26" s="63">
        <v>1.05</v>
      </c>
      <c r="P26" s="63">
        <v>1.72</v>
      </c>
      <c r="Q26" s="63">
        <v>1.33</v>
      </c>
      <c r="R26" s="63">
        <v>1.51</v>
      </c>
      <c r="S26" s="63">
        <v>2.2200000000000002</v>
      </c>
      <c r="T26" s="63">
        <v>2.21</v>
      </c>
      <c r="U26" s="63">
        <v>1.48</v>
      </c>
      <c r="V26" s="63">
        <v>4.3600000000000003</v>
      </c>
      <c r="W26" s="63">
        <v>1.1100000000000001</v>
      </c>
      <c r="X26" s="63">
        <v>1.51</v>
      </c>
      <c r="Y26" s="63">
        <v>2.2799999999999998</v>
      </c>
      <c r="Z26" s="63">
        <v>1.88</v>
      </c>
      <c r="AA26" s="63">
        <v>3.78</v>
      </c>
      <c r="AB26" s="63">
        <v>2.79</v>
      </c>
      <c r="AC26" s="64" t="s">
        <v>84</v>
      </c>
      <c r="AD26" s="63">
        <v>1.06</v>
      </c>
      <c r="AE26" s="63">
        <v>6.24</v>
      </c>
      <c r="AF26" s="63">
        <v>1.82</v>
      </c>
      <c r="AG26" s="63">
        <v>1.79</v>
      </c>
    </row>
    <row r="27" spans="1:33" ht="15.75">
      <c r="A27" s="25">
        <v>5801</v>
      </c>
      <c r="B27" s="26">
        <v>45936.791666666664</v>
      </c>
      <c r="C27" s="60" t="s">
        <v>98</v>
      </c>
      <c r="D27" s="61" t="s">
        <v>152</v>
      </c>
      <c r="E27" s="62" t="s">
        <v>153</v>
      </c>
      <c r="F27" s="63">
        <v>3.48</v>
      </c>
      <c r="G27" s="63">
        <v>3.65</v>
      </c>
      <c r="H27" s="63">
        <v>1.87</v>
      </c>
      <c r="I27" s="63">
        <v>1.79</v>
      </c>
      <c r="J27" s="63">
        <v>1.23</v>
      </c>
      <c r="K27" s="63">
        <v>1.22</v>
      </c>
      <c r="L27" s="63">
        <v>3.94</v>
      </c>
      <c r="M27" s="63">
        <v>2.25</v>
      </c>
      <c r="N27" s="63">
        <v>2.36</v>
      </c>
      <c r="O27" s="63">
        <v>1.4</v>
      </c>
      <c r="P27" s="63">
        <v>1.1299999999999999</v>
      </c>
      <c r="Q27" s="63">
        <v>1.43</v>
      </c>
      <c r="R27" s="63">
        <v>1.55</v>
      </c>
      <c r="S27" s="63">
        <v>2.13</v>
      </c>
      <c r="T27" s="63">
        <v>2.2999999999999998</v>
      </c>
      <c r="U27" s="63">
        <v>1.44</v>
      </c>
      <c r="V27" s="63">
        <v>4.66</v>
      </c>
      <c r="W27" s="63">
        <v>1.1000000000000001</v>
      </c>
      <c r="X27" s="63">
        <v>1.58</v>
      </c>
      <c r="Y27" s="63">
        <v>2.21</v>
      </c>
      <c r="Z27" s="63">
        <v>1.8</v>
      </c>
      <c r="AA27" s="63">
        <v>3.75</v>
      </c>
      <c r="AB27" s="63">
        <v>2.99</v>
      </c>
      <c r="AC27" s="64" t="s">
        <v>85</v>
      </c>
      <c r="AD27" s="63">
        <v>2.52</v>
      </c>
      <c r="AE27" s="63">
        <v>1.39</v>
      </c>
      <c r="AF27" s="63">
        <v>1.44</v>
      </c>
      <c r="AG27" s="63">
        <v>2.48</v>
      </c>
    </row>
    <row r="28" spans="1:33" ht="15.75">
      <c r="A28" s="25">
        <v>5805</v>
      </c>
      <c r="B28" s="26">
        <v>45936.791666666664</v>
      </c>
      <c r="C28" s="60" t="s">
        <v>98</v>
      </c>
      <c r="D28" s="61" t="s">
        <v>154</v>
      </c>
      <c r="E28" s="62" t="s">
        <v>155</v>
      </c>
      <c r="F28" s="63">
        <v>2.65</v>
      </c>
      <c r="G28" s="63">
        <v>3.3</v>
      </c>
      <c r="H28" s="63">
        <v>2.35</v>
      </c>
      <c r="I28" s="63">
        <v>1.49</v>
      </c>
      <c r="J28" s="63">
        <v>1.39</v>
      </c>
      <c r="K28" s="63">
        <v>1.25</v>
      </c>
      <c r="L28" s="63">
        <v>3.5</v>
      </c>
      <c r="M28" s="63">
        <v>2.15</v>
      </c>
      <c r="N28" s="63">
        <v>2.95</v>
      </c>
      <c r="O28" s="63">
        <v>1.1599999999999999</v>
      </c>
      <c r="P28" s="63">
        <v>1.1000000000000001</v>
      </c>
      <c r="Q28" s="63">
        <v>1.37</v>
      </c>
      <c r="R28" s="63">
        <v>1.45</v>
      </c>
      <c r="S28" s="63">
        <v>2.5499999999999998</v>
      </c>
      <c r="T28" s="63">
        <v>1.9</v>
      </c>
      <c r="U28" s="63">
        <v>1.75</v>
      </c>
      <c r="V28" s="63">
        <v>3.7</v>
      </c>
      <c r="W28" s="63">
        <v>1.23</v>
      </c>
      <c r="X28" s="63">
        <v>1.3</v>
      </c>
      <c r="Y28" s="63">
        <v>2.75</v>
      </c>
      <c r="Z28" s="63">
        <v>1</v>
      </c>
      <c r="AA28" s="63">
        <v>1</v>
      </c>
      <c r="AB28" s="63">
        <v>1</v>
      </c>
      <c r="AC28" s="64" t="s">
        <v>85</v>
      </c>
      <c r="AD28" s="63">
        <v>1.95</v>
      </c>
      <c r="AE28" s="63">
        <v>1.75</v>
      </c>
      <c r="AF28" s="63">
        <v>1.65</v>
      </c>
      <c r="AG28" s="63">
        <v>2.15</v>
      </c>
    </row>
    <row r="29" spans="1:33" ht="15.75">
      <c r="A29" s="25">
        <v>5741</v>
      </c>
      <c r="B29" s="26">
        <v>45936.8125</v>
      </c>
      <c r="C29" s="60" t="s">
        <v>92</v>
      </c>
      <c r="D29" s="61" t="s">
        <v>156</v>
      </c>
      <c r="E29" s="62" t="s">
        <v>157</v>
      </c>
      <c r="F29" s="63">
        <v>2.2599999999999998</v>
      </c>
      <c r="G29" s="63">
        <v>3.19</v>
      </c>
      <c r="H29" s="63">
        <v>2.94</v>
      </c>
      <c r="I29" s="63">
        <v>1.32</v>
      </c>
      <c r="J29" s="63">
        <v>1.53</v>
      </c>
      <c r="K29" s="63">
        <v>1.27</v>
      </c>
      <c r="L29" s="63">
        <v>2.86</v>
      </c>
      <c r="M29" s="63">
        <v>1.99</v>
      </c>
      <c r="N29" s="63">
        <v>3.69</v>
      </c>
      <c r="O29" s="63">
        <v>1.1599999999999999</v>
      </c>
      <c r="P29" s="63">
        <v>1.27</v>
      </c>
      <c r="Q29" s="63">
        <v>1.56</v>
      </c>
      <c r="R29" s="63">
        <v>1.31</v>
      </c>
      <c r="S29" s="63">
        <v>2.76</v>
      </c>
      <c r="T29" s="63">
        <v>1.74</v>
      </c>
      <c r="U29" s="63">
        <v>1.94</v>
      </c>
      <c r="V29" s="63">
        <v>3.02</v>
      </c>
      <c r="W29" s="63">
        <v>1.25</v>
      </c>
      <c r="X29" s="63">
        <v>1.23</v>
      </c>
      <c r="Y29" s="63">
        <v>3.21</v>
      </c>
      <c r="Z29" s="63">
        <v>4.21</v>
      </c>
      <c r="AA29" s="63">
        <v>3.74</v>
      </c>
      <c r="AB29" s="63">
        <v>1.53</v>
      </c>
      <c r="AC29" s="64" t="s">
        <v>84</v>
      </c>
      <c r="AD29" s="63">
        <v>1.55</v>
      </c>
      <c r="AE29" s="63">
        <v>2.11</v>
      </c>
      <c r="AF29" s="63">
        <v>1.72</v>
      </c>
      <c r="AG29" s="63">
        <v>1.93</v>
      </c>
    </row>
    <row r="30" spans="1:33" ht="15.75">
      <c r="A30" s="25">
        <v>5581</v>
      </c>
      <c r="B30" s="26">
        <v>45936.833333333336</v>
      </c>
      <c r="C30" s="60" t="s">
        <v>101</v>
      </c>
      <c r="D30" s="61" t="s">
        <v>158</v>
      </c>
      <c r="E30" s="62" t="s">
        <v>159</v>
      </c>
      <c r="F30" s="63">
        <v>1.17</v>
      </c>
      <c r="G30" s="63">
        <v>5.88</v>
      </c>
      <c r="H30" s="63">
        <v>10.39</v>
      </c>
      <c r="I30" s="63">
        <v>1.02</v>
      </c>
      <c r="J30" s="63">
        <v>3.72</v>
      </c>
      <c r="K30" s="63">
        <v>1.06</v>
      </c>
      <c r="L30" s="63">
        <v>1.56</v>
      </c>
      <c r="M30" s="63">
        <v>2.76</v>
      </c>
      <c r="N30" s="63">
        <v>7.79</v>
      </c>
      <c r="O30" s="63">
        <v>1.01</v>
      </c>
      <c r="P30" s="63">
        <v>2.0099999999999998</v>
      </c>
      <c r="Q30" s="63">
        <v>1.26</v>
      </c>
      <c r="R30" s="63">
        <v>1.73</v>
      </c>
      <c r="S30" s="63">
        <v>1.83</v>
      </c>
      <c r="T30" s="63">
        <v>2.98</v>
      </c>
      <c r="U30" s="63">
        <v>1.26</v>
      </c>
      <c r="V30" s="63">
        <v>6.17</v>
      </c>
      <c r="W30" s="63">
        <v>1.06</v>
      </c>
      <c r="X30" s="63">
        <v>1.87</v>
      </c>
      <c r="Y30" s="63">
        <v>1.76</v>
      </c>
      <c r="Z30" s="63">
        <v>1.54</v>
      </c>
      <c r="AA30" s="63">
        <v>4.12</v>
      </c>
      <c r="AB30" s="63">
        <v>3.72</v>
      </c>
      <c r="AC30" s="64" t="s">
        <v>84</v>
      </c>
      <c r="AD30" s="63">
        <v>1.06</v>
      </c>
      <c r="AE30" s="63">
        <v>6.24</v>
      </c>
      <c r="AF30" s="63">
        <v>1.66</v>
      </c>
      <c r="AG30" s="63">
        <v>1.99</v>
      </c>
    </row>
    <row r="31" spans="1:33" ht="15.75">
      <c r="A31" s="25">
        <v>5701</v>
      </c>
      <c r="B31" s="26">
        <v>45936.833333333336</v>
      </c>
      <c r="C31" s="60" t="s">
        <v>160</v>
      </c>
      <c r="D31" s="61" t="s">
        <v>161</v>
      </c>
      <c r="E31" s="62" t="s">
        <v>162</v>
      </c>
      <c r="F31" s="63">
        <v>2.92</v>
      </c>
      <c r="G31" s="63">
        <v>3.65</v>
      </c>
      <c r="H31" s="63">
        <v>2.09</v>
      </c>
      <c r="I31" s="63">
        <v>1.63</v>
      </c>
      <c r="J31" s="63">
        <v>1.32</v>
      </c>
      <c r="K31" s="63">
        <v>1.22</v>
      </c>
      <c r="L31" s="63">
        <v>3.45</v>
      </c>
      <c r="M31" s="63">
        <v>2.2799999999999998</v>
      </c>
      <c r="N31" s="63">
        <v>2.5499999999999998</v>
      </c>
      <c r="O31" s="63">
        <v>1.34</v>
      </c>
      <c r="P31" s="63">
        <v>1.18</v>
      </c>
      <c r="Q31" s="63">
        <v>1.42</v>
      </c>
      <c r="R31" s="63">
        <v>1.53</v>
      </c>
      <c r="S31" s="63">
        <v>2.1800000000000002</v>
      </c>
      <c r="T31" s="63">
        <v>2.25</v>
      </c>
      <c r="U31" s="63">
        <v>1.46</v>
      </c>
      <c r="V31" s="63">
        <v>4.51</v>
      </c>
      <c r="W31" s="63">
        <v>1.1000000000000001</v>
      </c>
      <c r="X31" s="63">
        <v>1.54</v>
      </c>
      <c r="Y31" s="63">
        <v>2.2799999999999998</v>
      </c>
      <c r="Z31" s="63">
        <v>1.63</v>
      </c>
      <c r="AA31" s="63">
        <v>3.84</v>
      </c>
      <c r="AB31" s="63">
        <v>3.51</v>
      </c>
      <c r="AC31" s="64" t="s">
        <v>85</v>
      </c>
      <c r="AD31" s="63">
        <v>2.16</v>
      </c>
      <c r="AE31" s="63">
        <v>1.51</v>
      </c>
      <c r="AF31" s="63">
        <v>1.44</v>
      </c>
      <c r="AG31" s="63">
        <v>2.48</v>
      </c>
    </row>
    <row r="32" spans="1:33" ht="15.75">
      <c r="A32" s="25">
        <v>5413</v>
      </c>
      <c r="B32" s="26">
        <v>45936.854166666664</v>
      </c>
      <c r="C32" s="60" t="s">
        <v>103</v>
      </c>
      <c r="D32" s="61" t="s">
        <v>163</v>
      </c>
      <c r="E32" s="62" t="s">
        <v>164</v>
      </c>
      <c r="F32" s="63">
        <v>2.1</v>
      </c>
      <c r="G32" s="63">
        <v>2.98</v>
      </c>
      <c r="H32" s="63">
        <v>3.24</v>
      </c>
      <c r="I32" s="63">
        <v>1.23</v>
      </c>
      <c r="J32" s="63">
        <v>1.54</v>
      </c>
      <c r="K32" s="63">
        <v>1.26</v>
      </c>
      <c r="L32" s="63">
        <v>2.78</v>
      </c>
      <c r="M32" s="63">
        <v>1.86</v>
      </c>
      <c r="N32" s="63">
        <v>4.2300000000000004</v>
      </c>
      <c r="O32" s="63">
        <v>1.1000000000000001</v>
      </c>
      <c r="P32" s="63">
        <v>1.27</v>
      </c>
      <c r="Q32" s="63">
        <v>1.61</v>
      </c>
      <c r="R32" s="63">
        <v>1.21</v>
      </c>
      <c r="S32" s="63">
        <v>3.22</v>
      </c>
      <c r="T32" s="63">
        <v>1.49</v>
      </c>
      <c r="U32" s="63">
        <v>2.33</v>
      </c>
      <c r="V32" s="63">
        <v>2.44</v>
      </c>
      <c r="W32" s="63">
        <v>1.39</v>
      </c>
      <c r="X32" s="63">
        <v>1.1200000000000001</v>
      </c>
      <c r="Y32" s="63">
        <v>4.3099999999999996</v>
      </c>
      <c r="Z32" s="63">
        <v>4.21</v>
      </c>
      <c r="AA32" s="63">
        <v>3.41</v>
      </c>
      <c r="AB32" s="63">
        <v>1.54</v>
      </c>
      <c r="AC32" s="64" t="s">
        <v>84</v>
      </c>
      <c r="AD32" s="63">
        <v>1.47</v>
      </c>
      <c r="AE32" s="63">
        <v>2.2799999999999998</v>
      </c>
      <c r="AF32" s="63">
        <v>1.97</v>
      </c>
      <c r="AG32" s="63">
        <v>1.67</v>
      </c>
    </row>
    <row r="33" spans="1:33" ht="15.75">
      <c r="A33" s="25">
        <v>5417</v>
      </c>
      <c r="B33" s="26">
        <v>45936.854166666664</v>
      </c>
      <c r="C33" s="60" t="s">
        <v>103</v>
      </c>
      <c r="D33" s="61" t="s">
        <v>165</v>
      </c>
      <c r="E33" s="62" t="s">
        <v>166</v>
      </c>
      <c r="F33" s="63">
        <v>1.97</v>
      </c>
      <c r="G33" s="63">
        <v>3.12</v>
      </c>
      <c r="H33" s="63">
        <v>3.42</v>
      </c>
      <c r="I33" s="63">
        <v>1.21</v>
      </c>
      <c r="J33" s="63">
        <v>1.63</v>
      </c>
      <c r="K33" s="63">
        <v>1.23</v>
      </c>
      <c r="L33" s="63">
        <v>2.64</v>
      </c>
      <c r="M33" s="63">
        <v>1.91</v>
      </c>
      <c r="N33" s="63">
        <v>4.34</v>
      </c>
      <c r="O33" s="63">
        <v>1.0900000000000001</v>
      </c>
      <c r="P33" s="63">
        <v>1.3</v>
      </c>
      <c r="Q33" s="63">
        <v>1.58</v>
      </c>
      <c r="R33" s="63">
        <v>1.23</v>
      </c>
      <c r="S33" s="63">
        <v>3.07</v>
      </c>
      <c r="T33" s="63">
        <v>1.57</v>
      </c>
      <c r="U33" s="63">
        <v>2.16</v>
      </c>
      <c r="V33" s="63">
        <v>2.65</v>
      </c>
      <c r="W33" s="63">
        <v>1.33</v>
      </c>
      <c r="X33" s="63">
        <v>1.1499999999999999</v>
      </c>
      <c r="Y33" s="63">
        <v>3.92</v>
      </c>
      <c r="Z33" s="63">
        <v>3.86</v>
      </c>
      <c r="AA33" s="63">
        <v>3.41</v>
      </c>
      <c r="AB33" s="63">
        <v>1.63</v>
      </c>
      <c r="AC33" s="64" t="s">
        <v>84</v>
      </c>
      <c r="AD33" s="63">
        <v>1.34</v>
      </c>
      <c r="AE33" s="63">
        <v>2.64</v>
      </c>
      <c r="AF33" s="63">
        <v>1.88</v>
      </c>
      <c r="AG33" s="63">
        <v>1.74</v>
      </c>
    </row>
    <row r="34" spans="1:33" ht="15.75">
      <c r="A34" s="25">
        <v>5793</v>
      </c>
      <c r="B34" s="26">
        <v>45936.854166666664</v>
      </c>
      <c r="C34" s="60" t="s">
        <v>93</v>
      </c>
      <c r="D34" s="61" t="s">
        <v>167</v>
      </c>
      <c r="E34" s="62" t="s">
        <v>168</v>
      </c>
      <c r="F34" s="63">
        <v>2.6</v>
      </c>
      <c r="G34" s="63">
        <v>3.1</v>
      </c>
      <c r="H34" s="63">
        <v>2.59</v>
      </c>
      <c r="I34" s="63">
        <v>1.42</v>
      </c>
      <c r="J34" s="63">
        <v>1.42</v>
      </c>
      <c r="K34" s="63">
        <v>1.3</v>
      </c>
      <c r="L34" s="63">
        <v>3.27</v>
      </c>
      <c r="M34" s="63">
        <v>1.95</v>
      </c>
      <c r="N34" s="63">
        <v>3.18</v>
      </c>
      <c r="O34" s="63">
        <v>1.23</v>
      </c>
      <c r="P34" s="63">
        <v>1.22</v>
      </c>
      <c r="Q34" s="63">
        <v>1.61</v>
      </c>
      <c r="R34" s="63">
        <v>1.33</v>
      </c>
      <c r="S34" s="63">
        <v>2.66</v>
      </c>
      <c r="T34" s="63">
        <v>1.8</v>
      </c>
      <c r="U34" s="63">
        <v>1.89</v>
      </c>
      <c r="V34" s="63">
        <v>3.12</v>
      </c>
      <c r="W34" s="63">
        <v>1.24</v>
      </c>
      <c r="X34" s="63">
        <v>1.25</v>
      </c>
      <c r="Y34" s="63">
        <v>3.06</v>
      </c>
      <c r="Z34" s="63">
        <v>1.42</v>
      </c>
      <c r="AA34" s="63">
        <v>4.17</v>
      </c>
      <c r="AB34" s="63">
        <v>4.8499999999999996</v>
      </c>
      <c r="AC34" s="64" t="s">
        <v>85</v>
      </c>
      <c r="AD34" s="63">
        <v>1.76</v>
      </c>
      <c r="AE34" s="63">
        <v>1.76</v>
      </c>
      <c r="AF34" s="63">
        <v>1.66</v>
      </c>
      <c r="AG34" s="63">
        <v>2.0099999999999998</v>
      </c>
    </row>
    <row r="35" spans="1:33" ht="15.75">
      <c r="A35" s="25">
        <v>5561</v>
      </c>
      <c r="B35" s="26">
        <v>45936.875</v>
      </c>
      <c r="C35" s="60" t="s">
        <v>169</v>
      </c>
      <c r="D35" s="61" t="s">
        <v>170</v>
      </c>
      <c r="E35" s="62" t="s">
        <v>171</v>
      </c>
      <c r="F35" s="63">
        <v>3.07</v>
      </c>
      <c r="G35" s="63">
        <v>3.38</v>
      </c>
      <c r="H35" s="63">
        <v>2.11</v>
      </c>
      <c r="I35" s="63">
        <v>1.62</v>
      </c>
      <c r="J35" s="63">
        <v>1.29</v>
      </c>
      <c r="K35" s="63">
        <v>1.24</v>
      </c>
      <c r="L35" s="63">
        <v>3.74</v>
      </c>
      <c r="M35" s="63">
        <v>2.0699999999999998</v>
      </c>
      <c r="N35" s="63">
        <v>2.7</v>
      </c>
      <c r="O35" s="63">
        <v>1.31</v>
      </c>
      <c r="P35" s="63">
        <v>1.1499999999999999</v>
      </c>
      <c r="Q35" s="63">
        <v>1.52</v>
      </c>
      <c r="R35" s="63">
        <v>1.32</v>
      </c>
      <c r="S35" s="63">
        <v>2.7</v>
      </c>
      <c r="T35" s="63">
        <v>1.79</v>
      </c>
      <c r="U35" s="63">
        <v>1.89</v>
      </c>
      <c r="V35" s="63">
        <v>3.21</v>
      </c>
      <c r="W35" s="63">
        <v>1.23</v>
      </c>
      <c r="X35" s="63">
        <v>1.23</v>
      </c>
      <c r="Y35" s="63">
        <v>3.21</v>
      </c>
      <c r="Z35" s="63">
        <v>1.62</v>
      </c>
      <c r="AA35" s="63">
        <v>3.74</v>
      </c>
      <c r="AB35" s="63">
        <v>4.07</v>
      </c>
      <c r="AC35" s="64" t="s">
        <v>85</v>
      </c>
      <c r="AD35" s="63">
        <v>2.16</v>
      </c>
      <c r="AE35" s="63">
        <v>1.51</v>
      </c>
      <c r="AF35" s="63">
        <v>1.71</v>
      </c>
      <c r="AG35" s="63">
        <v>1.96</v>
      </c>
    </row>
    <row r="36" spans="1:33" ht="15.75">
      <c r="A36" s="25">
        <v>5489</v>
      </c>
      <c r="B36" s="26">
        <v>45936.9375</v>
      </c>
      <c r="C36" s="60" t="s">
        <v>97</v>
      </c>
      <c r="D36" s="61" t="s">
        <v>172</v>
      </c>
      <c r="E36" s="62" t="s">
        <v>173</v>
      </c>
      <c r="F36" s="63">
        <v>1.45</v>
      </c>
      <c r="G36" s="63">
        <v>3.68</v>
      </c>
      <c r="H36" s="63">
        <v>7.08</v>
      </c>
      <c r="I36" s="63">
        <v>1.06</v>
      </c>
      <c r="J36" s="63">
        <v>2.42</v>
      </c>
      <c r="K36" s="63">
        <v>1.2</v>
      </c>
      <c r="L36" s="63">
        <v>2.0299999999999998</v>
      </c>
      <c r="M36" s="63">
        <v>1.97</v>
      </c>
      <c r="N36" s="63">
        <v>7.64</v>
      </c>
      <c r="O36" s="63">
        <v>1.02</v>
      </c>
      <c r="P36" s="63">
        <v>1.53</v>
      </c>
      <c r="Q36" s="63">
        <v>1.55</v>
      </c>
      <c r="R36" s="63">
        <v>1.27</v>
      </c>
      <c r="S36" s="63">
        <v>2.98</v>
      </c>
      <c r="T36" s="63">
        <v>1.63</v>
      </c>
      <c r="U36" s="63">
        <v>2.0499999999999998</v>
      </c>
      <c r="V36" s="63">
        <v>2.86</v>
      </c>
      <c r="W36" s="63">
        <v>1.28</v>
      </c>
      <c r="X36" s="63">
        <v>1.17</v>
      </c>
      <c r="Y36" s="63">
        <v>3.63</v>
      </c>
      <c r="Z36" s="63">
        <v>2.36</v>
      </c>
      <c r="AA36" s="63">
        <v>3.27</v>
      </c>
      <c r="AB36" s="63">
        <v>2.42</v>
      </c>
      <c r="AC36" s="64" t="s">
        <v>84</v>
      </c>
      <c r="AD36" s="63">
        <v>1.1200000000000001</v>
      </c>
      <c r="AE36" s="63">
        <v>4.32</v>
      </c>
      <c r="AF36" s="63">
        <v>2.17</v>
      </c>
      <c r="AG36" s="63">
        <v>1.55</v>
      </c>
    </row>
    <row r="37" spans="1:33" ht="15.75">
      <c r="A37" s="25">
        <v>5397</v>
      </c>
      <c r="B37" s="26">
        <v>45936.954861111109</v>
      </c>
      <c r="C37" s="60" t="s">
        <v>88</v>
      </c>
      <c r="D37" s="61" t="s">
        <v>174</v>
      </c>
      <c r="E37" s="62" t="s">
        <v>175</v>
      </c>
      <c r="F37" s="63">
        <v>1.71</v>
      </c>
      <c r="G37" s="63">
        <v>3.51</v>
      </c>
      <c r="H37" s="63">
        <v>4.5599999999999996</v>
      </c>
      <c r="I37" s="63">
        <v>1.1399999999999999</v>
      </c>
      <c r="J37" s="63">
        <v>2</v>
      </c>
      <c r="K37" s="63">
        <v>1.24</v>
      </c>
      <c r="L37" s="63">
        <v>2.27</v>
      </c>
      <c r="M37" s="63">
        <v>2.04</v>
      </c>
      <c r="N37" s="63">
        <v>5.21</v>
      </c>
      <c r="O37" s="63">
        <v>1.07</v>
      </c>
      <c r="P37" s="63">
        <v>1.46</v>
      </c>
      <c r="Q37" s="63">
        <v>1.56</v>
      </c>
      <c r="R37" s="63">
        <v>1.31</v>
      </c>
      <c r="S37" s="63">
        <v>2.77</v>
      </c>
      <c r="T37" s="63">
        <v>1.72</v>
      </c>
      <c r="U37" s="63">
        <v>1.99</v>
      </c>
      <c r="V37" s="63">
        <v>2.93</v>
      </c>
      <c r="W37" s="63">
        <v>1.27</v>
      </c>
      <c r="X37" s="63">
        <v>1.22</v>
      </c>
      <c r="Y37" s="63">
        <v>3.31</v>
      </c>
      <c r="Z37" s="63">
        <v>2.87</v>
      </c>
      <c r="AA37" s="63">
        <v>3.27</v>
      </c>
      <c r="AB37" s="63">
        <v>2</v>
      </c>
      <c r="AC37" s="64" t="s">
        <v>84</v>
      </c>
      <c r="AD37" s="63">
        <v>1.2</v>
      </c>
      <c r="AE37" s="63">
        <v>3.6</v>
      </c>
      <c r="AF37" s="63">
        <v>1.87</v>
      </c>
      <c r="AG37" s="63">
        <v>1.77</v>
      </c>
    </row>
    <row r="38" spans="1:33" ht="15.75">
      <c r="A38" s="25">
        <v>5401</v>
      </c>
      <c r="B38" s="26">
        <v>45936.954861111109</v>
      </c>
      <c r="C38" s="60" t="s">
        <v>88</v>
      </c>
      <c r="D38" s="61" t="s">
        <v>176</v>
      </c>
      <c r="E38" s="62" t="s">
        <v>177</v>
      </c>
      <c r="F38" s="63">
        <v>3.44</v>
      </c>
      <c r="G38" s="63">
        <v>2.74</v>
      </c>
      <c r="H38" s="63">
        <v>2.2999999999999998</v>
      </c>
      <c r="I38" s="63">
        <v>1.53</v>
      </c>
      <c r="J38" s="63">
        <v>1.25</v>
      </c>
      <c r="K38" s="63">
        <v>1.37</v>
      </c>
      <c r="L38" s="63">
        <v>4.68</v>
      </c>
      <c r="M38" s="63">
        <v>1.69</v>
      </c>
      <c r="N38" s="63">
        <v>3.16</v>
      </c>
      <c r="O38" s="63">
        <v>1.23</v>
      </c>
      <c r="P38" s="63">
        <v>1.1000000000000001</v>
      </c>
      <c r="Q38" s="63">
        <v>1.85</v>
      </c>
      <c r="R38" s="63">
        <v>1.1100000000000001</v>
      </c>
      <c r="S38" s="63">
        <v>4.22</v>
      </c>
      <c r="T38" s="63">
        <v>1.25</v>
      </c>
      <c r="U38" s="63">
        <v>3.06</v>
      </c>
      <c r="V38" s="63">
        <v>2.0299999999999998</v>
      </c>
      <c r="W38" s="63">
        <v>1.69</v>
      </c>
      <c r="X38" s="63">
        <v>1.05</v>
      </c>
      <c r="Y38" s="63">
        <v>6.47</v>
      </c>
      <c r="Z38" s="63">
        <v>1.53</v>
      </c>
      <c r="AA38" s="63">
        <v>3.41</v>
      </c>
      <c r="AB38" s="63">
        <v>5.05</v>
      </c>
      <c r="AC38" s="64" t="s">
        <v>85</v>
      </c>
      <c r="AD38" s="63">
        <v>2.16</v>
      </c>
      <c r="AE38" s="63">
        <v>1.51</v>
      </c>
      <c r="AF38" s="63">
        <v>2.41</v>
      </c>
      <c r="AG38" s="63">
        <v>1.46</v>
      </c>
    </row>
    <row r="39" spans="1:33" ht="15.75">
      <c r="A39" s="25">
        <v>5405</v>
      </c>
      <c r="B39" s="26">
        <v>45936.954861111109</v>
      </c>
      <c r="C39" s="60" t="s">
        <v>178</v>
      </c>
      <c r="D39" s="61" t="s">
        <v>179</v>
      </c>
      <c r="E39" s="62" t="s">
        <v>180</v>
      </c>
      <c r="F39" s="63">
        <v>2.19</v>
      </c>
      <c r="G39" s="63">
        <v>2.83</v>
      </c>
      <c r="H39" s="63">
        <v>3.43</v>
      </c>
      <c r="I39" s="63">
        <v>1.23</v>
      </c>
      <c r="J39" s="63">
        <v>1.55</v>
      </c>
      <c r="K39" s="63">
        <v>1.32</v>
      </c>
      <c r="L39" s="63">
        <v>2.96</v>
      </c>
      <c r="M39" s="63">
        <v>1.74</v>
      </c>
      <c r="N39" s="63">
        <v>4.5599999999999996</v>
      </c>
      <c r="O39" s="63">
        <v>1.08</v>
      </c>
      <c r="P39" s="63">
        <v>1.23</v>
      </c>
      <c r="Q39" s="63">
        <v>1.73</v>
      </c>
      <c r="R39" s="63">
        <v>1.1299999999999999</v>
      </c>
      <c r="S39" s="63">
        <v>3.94</v>
      </c>
      <c r="T39" s="63">
        <v>1.3</v>
      </c>
      <c r="U39" s="63">
        <v>2.77</v>
      </c>
      <c r="V39" s="63">
        <v>2.14</v>
      </c>
      <c r="W39" s="63">
        <v>1.58</v>
      </c>
      <c r="X39" s="63">
        <v>1.07</v>
      </c>
      <c r="Y39" s="63">
        <v>5.78</v>
      </c>
      <c r="Z39" s="63">
        <v>4.7</v>
      </c>
      <c r="AA39" s="63">
        <v>3.35</v>
      </c>
      <c r="AB39" s="63">
        <v>1.55</v>
      </c>
      <c r="AC39" s="64" t="s">
        <v>84</v>
      </c>
      <c r="AD39" s="63">
        <v>1.47</v>
      </c>
      <c r="AE39" s="63">
        <v>2.2799999999999998</v>
      </c>
      <c r="AF39" s="63">
        <v>2.27</v>
      </c>
      <c r="AG39" s="63">
        <v>1.5</v>
      </c>
    </row>
    <row r="40" spans="1:33" ht="15.75">
      <c r="A40" s="25">
        <v>5409</v>
      </c>
      <c r="B40" s="26">
        <v>45936.954861111109</v>
      </c>
      <c r="C40" s="60" t="s">
        <v>178</v>
      </c>
      <c r="D40" s="61" t="s">
        <v>181</v>
      </c>
      <c r="E40" s="62" t="s">
        <v>182</v>
      </c>
      <c r="F40" s="63">
        <v>2.16</v>
      </c>
      <c r="G40" s="63">
        <v>3.09</v>
      </c>
      <c r="H40" s="63">
        <v>3.18</v>
      </c>
      <c r="I40" s="63">
        <v>1.27</v>
      </c>
      <c r="J40" s="63">
        <v>1.56</v>
      </c>
      <c r="K40" s="63">
        <v>1.28</v>
      </c>
      <c r="L40" s="63">
        <v>2.82</v>
      </c>
      <c r="M40" s="63">
        <v>1.87</v>
      </c>
      <c r="N40" s="63">
        <v>4.08</v>
      </c>
      <c r="O40" s="63">
        <v>1.1100000000000001</v>
      </c>
      <c r="P40" s="63">
        <v>1</v>
      </c>
      <c r="Q40" s="63">
        <v>1.6</v>
      </c>
      <c r="R40" s="63">
        <v>1.23</v>
      </c>
      <c r="S40" s="63">
        <v>3.21</v>
      </c>
      <c r="T40" s="63">
        <v>1.53</v>
      </c>
      <c r="U40" s="63">
        <v>2.2400000000000002</v>
      </c>
      <c r="V40" s="63">
        <v>2.61</v>
      </c>
      <c r="W40" s="63">
        <v>1.34</v>
      </c>
      <c r="X40" s="63">
        <v>1.1200000000000001</v>
      </c>
      <c r="Y40" s="63">
        <v>4.21</v>
      </c>
      <c r="Z40" s="63">
        <v>4</v>
      </c>
      <c r="AA40" s="63">
        <v>3.4</v>
      </c>
      <c r="AB40" s="63">
        <v>1.6</v>
      </c>
      <c r="AC40" s="64" t="s">
        <v>84</v>
      </c>
      <c r="AD40" s="63">
        <v>1.47</v>
      </c>
      <c r="AE40" s="63">
        <v>2.2799999999999998</v>
      </c>
      <c r="AF40" s="63">
        <v>1.91</v>
      </c>
      <c r="AG40" s="63">
        <v>1.72</v>
      </c>
    </row>
    <row r="41" spans="1:33" ht="15.75">
      <c r="A41" s="25">
        <v>5421</v>
      </c>
      <c r="B41" s="26">
        <v>45936.954861111109</v>
      </c>
      <c r="C41" s="60" t="s">
        <v>99</v>
      </c>
      <c r="D41" s="61" t="s">
        <v>183</v>
      </c>
      <c r="E41" s="62" t="s">
        <v>184</v>
      </c>
      <c r="F41" s="63">
        <v>2.33</v>
      </c>
      <c r="G41" s="63">
        <v>2.57</v>
      </c>
      <c r="H41" s="63">
        <v>3.51</v>
      </c>
      <c r="I41" s="63">
        <v>1.23</v>
      </c>
      <c r="J41" s="63">
        <v>1.48</v>
      </c>
      <c r="K41" s="63">
        <v>1.39</v>
      </c>
      <c r="L41" s="63">
        <v>3.23</v>
      </c>
      <c r="M41" s="63">
        <v>1.62</v>
      </c>
      <c r="N41" s="63">
        <v>4.8899999999999997</v>
      </c>
      <c r="O41" s="63">
        <v>1.06</v>
      </c>
      <c r="P41" s="63">
        <v>1.19</v>
      </c>
      <c r="Q41" s="63">
        <v>1.86</v>
      </c>
      <c r="R41" s="63">
        <v>1.0900000000000001</v>
      </c>
      <c r="S41" s="63">
        <v>4.46</v>
      </c>
      <c r="T41" s="63">
        <v>1.23</v>
      </c>
      <c r="U41" s="63">
        <v>3.21</v>
      </c>
      <c r="V41" s="63">
        <v>1.9</v>
      </c>
      <c r="W41" s="63">
        <v>1.74</v>
      </c>
      <c r="X41" s="63">
        <v>1.04</v>
      </c>
      <c r="Y41" s="63">
        <v>7.06</v>
      </c>
      <c r="Z41" s="63">
        <v>5.24</v>
      </c>
      <c r="AA41" s="63">
        <v>3.41</v>
      </c>
      <c r="AB41" s="63">
        <v>1.48</v>
      </c>
      <c r="AC41" s="64" t="s">
        <v>84</v>
      </c>
      <c r="AD41" s="63">
        <v>1.47</v>
      </c>
      <c r="AE41" s="63">
        <v>2.2799999999999998</v>
      </c>
      <c r="AF41" s="63">
        <v>2.52</v>
      </c>
      <c r="AG41" s="63">
        <v>1.41</v>
      </c>
    </row>
    <row r="42" spans="1:33" ht="15.75">
      <c r="A42" s="25">
        <v>5429</v>
      </c>
      <c r="B42" s="26">
        <v>45936.954861111109</v>
      </c>
      <c r="C42" s="60" t="s">
        <v>90</v>
      </c>
      <c r="D42" s="61" t="s">
        <v>185</v>
      </c>
      <c r="E42" s="62" t="s">
        <v>186</v>
      </c>
      <c r="F42" s="63">
        <v>1.86</v>
      </c>
      <c r="G42" s="63">
        <v>3.27</v>
      </c>
      <c r="H42" s="63">
        <v>3.59</v>
      </c>
      <c r="I42" s="63">
        <v>1.22</v>
      </c>
      <c r="J42" s="63">
        <v>1.79</v>
      </c>
      <c r="K42" s="63">
        <v>1.27</v>
      </c>
      <c r="L42" s="63">
        <v>2.4500000000000002</v>
      </c>
      <c r="M42" s="63">
        <v>2.0299999999999998</v>
      </c>
      <c r="N42" s="63">
        <v>4.33</v>
      </c>
      <c r="O42" s="63">
        <v>1.0900000000000001</v>
      </c>
      <c r="P42" s="63">
        <v>1</v>
      </c>
      <c r="Q42" s="63">
        <v>1.51</v>
      </c>
      <c r="R42" s="63">
        <v>1.33</v>
      </c>
      <c r="S42" s="63">
        <v>2.58</v>
      </c>
      <c r="T42" s="63">
        <v>1.81</v>
      </c>
      <c r="U42" s="63">
        <v>1.82</v>
      </c>
      <c r="V42" s="63">
        <v>3</v>
      </c>
      <c r="W42" s="63">
        <v>1.23</v>
      </c>
      <c r="X42" s="63">
        <v>1.25</v>
      </c>
      <c r="Y42" s="63">
        <v>2.98</v>
      </c>
      <c r="Z42" s="63">
        <v>3.2</v>
      </c>
      <c r="AA42" s="63">
        <v>3.49</v>
      </c>
      <c r="AB42" s="63">
        <v>1.71</v>
      </c>
      <c r="AC42" s="64" t="s">
        <v>84</v>
      </c>
      <c r="AD42" s="63">
        <v>1.34</v>
      </c>
      <c r="AE42" s="63">
        <v>2.64</v>
      </c>
      <c r="AF42" s="63">
        <v>1.69</v>
      </c>
      <c r="AG42" s="63">
        <v>1.94</v>
      </c>
    </row>
    <row r="43" spans="1:33" ht="15.75">
      <c r="A43" s="25">
        <v>5433</v>
      </c>
      <c r="B43" s="26">
        <v>45936.954861111109</v>
      </c>
      <c r="C43" s="60" t="s">
        <v>90</v>
      </c>
      <c r="D43" s="61" t="s">
        <v>187</v>
      </c>
      <c r="E43" s="62" t="s">
        <v>188</v>
      </c>
      <c r="F43" s="63">
        <v>1.27</v>
      </c>
      <c r="G43" s="63">
        <v>4.95</v>
      </c>
      <c r="H43" s="63">
        <v>7.6</v>
      </c>
      <c r="I43" s="63">
        <v>1.03</v>
      </c>
      <c r="J43" s="63">
        <v>2.98</v>
      </c>
      <c r="K43" s="63">
        <v>1.08</v>
      </c>
      <c r="L43" s="63">
        <v>1.71</v>
      </c>
      <c r="M43" s="63">
        <v>2.54</v>
      </c>
      <c r="N43" s="63">
        <v>6.57</v>
      </c>
      <c r="O43" s="63">
        <v>1.04</v>
      </c>
      <c r="P43" s="63">
        <v>1.8</v>
      </c>
      <c r="Q43" s="63">
        <v>1.31</v>
      </c>
      <c r="R43" s="63">
        <v>1.64</v>
      </c>
      <c r="S43" s="63">
        <v>1.94</v>
      </c>
      <c r="T43" s="63">
        <v>2.65</v>
      </c>
      <c r="U43" s="63">
        <v>1.33</v>
      </c>
      <c r="V43" s="63">
        <v>5.98</v>
      </c>
      <c r="W43" s="63">
        <v>1.07</v>
      </c>
      <c r="X43" s="63">
        <v>1.73</v>
      </c>
      <c r="Y43" s="63">
        <v>1.9</v>
      </c>
      <c r="Z43" s="63">
        <v>1.8</v>
      </c>
      <c r="AA43" s="63">
        <v>3.76</v>
      </c>
      <c r="AB43" s="63">
        <v>2.98</v>
      </c>
      <c r="AC43" s="64" t="s">
        <v>84</v>
      </c>
      <c r="AD43" s="63">
        <v>1.06</v>
      </c>
      <c r="AE43" s="63">
        <v>6.72</v>
      </c>
      <c r="AF43" s="63">
        <v>1.58</v>
      </c>
      <c r="AG43" s="63">
        <v>2.1</v>
      </c>
    </row>
    <row r="44" spans="1:33" ht="15.75">
      <c r="A44" s="25">
        <v>5493</v>
      </c>
      <c r="B44" s="26">
        <v>45936.954861111109</v>
      </c>
      <c r="C44" s="60" t="s">
        <v>97</v>
      </c>
      <c r="D44" s="61" t="s">
        <v>189</v>
      </c>
      <c r="E44" s="62" t="s">
        <v>190</v>
      </c>
      <c r="F44" s="63">
        <v>4.53</v>
      </c>
      <c r="G44" s="63">
        <v>3.12</v>
      </c>
      <c r="H44" s="63">
        <v>1.78</v>
      </c>
      <c r="I44" s="63">
        <v>1.85</v>
      </c>
      <c r="J44" s="63">
        <v>1.1299999999999999</v>
      </c>
      <c r="K44" s="63">
        <v>1.27</v>
      </c>
      <c r="L44" s="63">
        <v>5.62</v>
      </c>
      <c r="M44" s="63">
        <v>1.81</v>
      </c>
      <c r="N44" s="63">
        <v>2.48</v>
      </c>
      <c r="O44" s="63">
        <v>1.34</v>
      </c>
      <c r="P44" s="63">
        <v>1.07</v>
      </c>
      <c r="Q44" s="63">
        <v>1.65</v>
      </c>
      <c r="R44" s="63">
        <v>1.1599999999999999</v>
      </c>
      <c r="S44" s="63">
        <v>3.59</v>
      </c>
      <c r="T44" s="63">
        <v>1.41</v>
      </c>
      <c r="U44" s="63">
        <v>2.56</v>
      </c>
      <c r="V44" s="63">
        <v>2.2799999999999998</v>
      </c>
      <c r="W44" s="63">
        <v>1.45</v>
      </c>
      <c r="X44" s="63">
        <v>1.07</v>
      </c>
      <c r="Y44" s="63">
        <v>5.15</v>
      </c>
      <c r="Z44" s="63">
        <v>1.85</v>
      </c>
      <c r="AA44" s="63">
        <v>3.14</v>
      </c>
      <c r="AB44" s="63">
        <v>3.43</v>
      </c>
      <c r="AC44" s="64" t="s">
        <v>85</v>
      </c>
      <c r="AD44" s="63">
        <v>3.12</v>
      </c>
      <c r="AE44" s="63">
        <v>1.28</v>
      </c>
      <c r="AF44" s="63">
        <v>2.25</v>
      </c>
      <c r="AG44" s="63">
        <v>1.51</v>
      </c>
    </row>
    <row r="45" spans="1:33" ht="15.75">
      <c r="A45" s="25">
        <v>5501</v>
      </c>
      <c r="B45" s="26">
        <v>45936.954861111109</v>
      </c>
      <c r="C45" s="60" t="s">
        <v>96</v>
      </c>
      <c r="D45" s="61" t="s">
        <v>191</v>
      </c>
      <c r="E45" s="62" t="s">
        <v>192</v>
      </c>
      <c r="F45" s="63">
        <v>3.25</v>
      </c>
      <c r="G45" s="63">
        <v>3.08</v>
      </c>
      <c r="H45" s="63">
        <v>2.17</v>
      </c>
      <c r="I45" s="63">
        <v>1.58</v>
      </c>
      <c r="J45" s="63">
        <v>1.26</v>
      </c>
      <c r="K45" s="63">
        <v>1.29</v>
      </c>
      <c r="L45" s="63">
        <v>4.1399999999999997</v>
      </c>
      <c r="M45" s="63">
        <v>1.9</v>
      </c>
      <c r="N45" s="63">
        <v>2.82</v>
      </c>
      <c r="O45" s="63">
        <v>1.28</v>
      </c>
      <c r="P45" s="63">
        <v>1.1200000000000001</v>
      </c>
      <c r="Q45" s="63">
        <v>1.62</v>
      </c>
      <c r="R45" s="63">
        <v>1.26</v>
      </c>
      <c r="S45" s="63">
        <v>3.02</v>
      </c>
      <c r="T45" s="63">
        <v>1.58</v>
      </c>
      <c r="U45" s="63">
        <v>2.2000000000000002</v>
      </c>
      <c r="V45" s="63">
        <v>2.65</v>
      </c>
      <c r="W45" s="63">
        <v>1.33</v>
      </c>
      <c r="X45" s="63">
        <v>1.1499999999999999</v>
      </c>
      <c r="Y45" s="63">
        <v>3.9</v>
      </c>
      <c r="Z45" s="63">
        <v>1.58</v>
      </c>
      <c r="AA45" s="63">
        <v>3.65</v>
      </c>
      <c r="AB45" s="63">
        <v>4.21</v>
      </c>
      <c r="AC45" s="64" t="s">
        <v>85</v>
      </c>
      <c r="AD45" s="63">
        <v>2.16</v>
      </c>
      <c r="AE45" s="63">
        <v>1.51</v>
      </c>
      <c r="AF45" s="63">
        <v>1.88</v>
      </c>
      <c r="AG45" s="63">
        <v>1.77</v>
      </c>
    </row>
    <row r="46" spans="1:33" ht="15.75">
      <c r="A46" s="25">
        <v>5525</v>
      </c>
      <c r="B46" s="26">
        <v>45936.954861111109</v>
      </c>
      <c r="C46" s="60" t="s">
        <v>111</v>
      </c>
      <c r="D46" s="61" t="s">
        <v>193</v>
      </c>
      <c r="E46" s="62" t="s">
        <v>194</v>
      </c>
      <c r="F46" s="63">
        <v>3.91</v>
      </c>
      <c r="G46" s="63">
        <v>3.51</v>
      </c>
      <c r="H46" s="63">
        <v>1.72</v>
      </c>
      <c r="I46" s="63">
        <v>1.84</v>
      </c>
      <c r="J46" s="63">
        <v>1.1499999999999999</v>
      </c>
      <c r="K46" s="63">
        <v>1.19</v>
      </c>
      <c r="L46" s="63">
        <v>4.53</v>
      </c>
      <c r="M46" s="63">
        <v>2.1</v>
      </c>
      <c r="N46" s="63">
        <v>2.29</v>
      </c>
      <c r="O46" s="63">
        <v>1.4</v>
      </c>
      <c r="P46" s="63">
        <v>1.08</v>
      </c>
      <c r="Q46" s="63">
        <v>1.47</v>
      </c>
      <c r="R46" s="63">
        <v>1.35</v>
      </c>
      <c r="S46" s="63">
        <v>2.52</v>
      </c>
      <c r="T46" s="63">
        <v>1.89</v>
      </c>
      <c r="U46" s="63">
        <v>1.74</v>
      </c>
      <c r="V46" s="63">
        <v>3.51</v>
      </c>
      <c r="W46" s="63">
        <v>1.19</v>
      </c>
      <c r="X46" s="63">
        <v>1.28</v>
      </c>
      <c r="Y46" s="63">
        <v>2.86</v>
      </c>
      <c r="Z46" s="63">
        <v>1.84</v>
      </c>
      <c r="AA46" s="63">
        <v>3.49</v>
      </c>
      <c r="AB46" s="63">
        <v>3.02</v>
      </c>
      <c r="AC46" s="64" t="s">
        <v>85</v>
      </c>
      <c r="AD46" s="63">
        <v>2.64</v>
      </c>
      <c r="AE46" s="63">
        <v>1.34</v>
      </c>
      <c r="AF46" s="63">
        <v>1.67</v>
      </c>
      <c r="AG46" s="63">
        <v>1.97</v>
      </c>
    </row>
    <row r="47" spans="1:33" ht="15.75">
      <c r="A47" s="25">
        <v>5725</v>
      </c>
      <c r="B47" s="26">
        <v>45936.954861111109</v>
      </c>
      <c r="C47" s="60" t="s">
        <v>95</v>
      </c>
      <c r="D47" s="61" t="s">
        <v>195</v>
      </c>
      <c r="E47" s="62" t="s">
        <v>196</v>
      </c>
      <c r="F47" s="63">
        <v>3.47</v>
      </c>
      <c r="G47" s="63">
        <v>3.11</v>
      </c>
      <c r="H47" s="63">
        <v>2.0699999999999998</v>
      </c>
      <c r="I47" s="63">
        <v>1.63</v>
      </c>
      <c r="J47" s="63">
        <v>1.24</v>
      </c>
      <c r="K47" s="63">
        <v>1.29</v>
      </c>
      <c r="L47" s="63">
        <v>4.21</v>
      </c>
      <c r="M47" s="63">
        <v>1.86</v>
      </c>
      <c r="N47" s="63">
        <v>2.7</v>
      </c>
      <c r="O47" s="63">
        <v>1.28</v>
      </c>
      <c r="P47" s="63">
        <v>1.0900000000000001</v>
      </c>
      <c r="Q47" s="63">
        <v>1.61</v>
      </c>
      <c r="R47" s="63">
        <v>1.24</v>
      </c>
      <c r="S47" s="63">
        <v>3.13</v>
      </c>
      <c r="T47" s="63">
        <v>1.58</v>
      </c>
      <c r="U47" s="63">
        <v>2.1800000000000002</v>
      </c>
      <c r="V47" s="63">
        <v>2.69</v>
      </c>
      <c r="W47" s="63">
        <v>1.32</v>
      </c>
      <c r="X47" s="63">
        <v>1.1399999999999999</v>
      </c>
      <c r="Y47" s="63">
        <v>3.92</v>
      </c>
      <c r="Z47" s="63">
        <v>1.63</v>
      </c>
      <c r="AA47" s="63">
        <v>3.58</v>
      </c>
      <c r="AB47" s="63">
        <v>4.07</v>
      </c>
      <c r="AC47" s="64" t="s">
        <v>85</v>
      </c>
      <c r="AD47" s="63">
        <v>2.4</v>
      </c>
      <c r="AE47" s="63">
        <v>1.44</v>
      </c>
      <c r="AF47" s="63">
        <v>1.87</v>
      </c>
      <c r="AG47" s="63">
        <v>1.75</v>
      </c>
    </row>
    <row r="48" spans="1:33" ht="15.75">
      <c r="A48" s="25">
        <v>5817</v>
      </c>
      <c r="B48" s="26">
        <v>45936.954861111109</v>
      </c>
      <c r="C48" s="60" t="s">
        <v>94</v>
      </c>
      <c r="D48" s="61" t="s">
        <v>197</v>
      </c>
      <c r="E48" s="62" t="s">
        <v>198</v>
      </c>
      <c r="F48" s="63">
        <v>2</v>
      </c>
      <c r="G48" s="63">
        <v>3.09</v>
      </c>
      <c r="H48" s="63">
        <v>3.72</v>
      </c>
      <c r="I48" s="63">
        <v>1.21</v>
      </c>
      <c r="J48" s="63">
        <v>1.67</v>
      </c>
      <c r="K48" s="63">
        <v>1.29</v>
      </c>
      <c r="L48" s="63">
        <v>2.66</v>
      </c>
      <c r="M48" s="63">
        <v>1.83</v>
      </c>
      <c r="N48" s="63">
        <v>4.46</v>
      </c>
      <c r="O48" s="63">
        <v>1.07</v>
      </c>
      <c r="P48" s="63">
        <v>1.29</v>
      </c>
      <c r="Q48" s="63">
        <v>1.64</v>
      </c>
      <c r="R48" s="63">
        <v>1.2</v>
      </c>
      <c r="S48" s="63">
        <v>3.41</v>
      </c>
      <c r="T48" s="63">
        <v>1.48</v>
      </c>
      <c r="U48" s="63">
        <v>2.4</v>
      </c>
      <c r="V48" s="63">
        <v>2.44</v>
      </c>
      <c r="W48" s="63">
        <v>1.39</v>
      </c>
      <c r="X48" s="63">
        <v>1.1000000000000001</v>
      </c>
      <c r="Y48" s="63">
        <v>4.6100000000000003</v>
      </c>
      <c r="Z48" s="63">
        <v>4.0199999999999996</v>
      </c>
      <c r="AA48" s="63">
        <v>3.41</v>
      </c>
      <c r="AB48" s="63">
        <v>1.67</v>
      </c>
      <c r="AC48" s="64" t="s">
        <v>84</v>
      </c>
      <c r="AD48" s="63">
        <v>1.34</v>
      </c>
      <c r="AE48" s="63">
        <v>2.64</v>
      </c>
      <c r="AF48" s="63">
        <v>2.0299999999999998</v>
      </c>
      <c r="AG48" s="63">
        <v>1.63</v>
      </c>
    </row>
    <row r="49" spans="1:33" ht="15.75">
      <c r="A49" s="25">
        <v>5765</v>
      </c>
      <c r="B49" s="26">
        <v>45937.291666666664</v>
      </c>
      <c r="C49" s="60" t="s">
        <v>199</v>
      </c>
      <c r="D49" s="61" t="s">
        <v>200</v>
      </c>
      <c r="E49" s="62" t="s">
        <v>201</v>
      </c>
      <c r="F49" s="63">
        <v>1.6</v>
      </c>
      <c r="G49" s="63">
        <v>3.57</v>
      </c>
      <c r="H49" s="63">
        <v>4.3899999999999997</v>
      </c>
      <c r="I49" s="63">
        <v>1.1000000000000001</v>
      </c>
      <c r="J49" s="63">
        <v>1.98</v>
      </c>
      <c r="K49" s="63">
        <v>1.17</v>
      </c>
      <c r="L49" s="63">
        <v>2.11</v>
      </c>
      <c r="M49" s="63">
        <v>2.08</v>
      </c>
      <c r="N49" s="63">
        <v>4.92</v>
      </c>
      <c r="O49" s="63">
        <v>1.04</v>
      </c>
      <c r="P49" s="63">
        <v>1.45</v>
      </c>
      <c r="Q49" s="63">
        <v>1.45</v>
      </c>
      <c r="R49" s="63">
        <v>1.37</v>
      </c>
      <c r="S49" s="63">
        <v>2.5</v>
      </c>
      <c r="T49" s="63">
        <v>1.85</v>
      </c>
      <c r="U49" s="63">
        <v>1.7</v>
      </c>
      <c r="V49" s="63">
        <v>3.42</v>
      </c>
      <c r="W49" s="63">
        <v>1.1599999999999999</v>
      </c>
      <c r="X49" s="63">
        <v>1.26</v>
      </c>
      <c r="Y49" s="63">
        <v>2.75</v>
      </c>
      <c r="Z49" s="63">
        <v>2.62</v>
      </c>
      <c r="AA49" s="63">
        <v>3.32</v>
      </c>
      <c r="AB49" s="63">
        <v>1.98</v>
      </c>
      <c r="AC49" s="64" t="s">
        <v>84</v>
      </c>
      <c r="AD49" s="63">
        <v>1.24</v>
      </c>
      <c r="AE49" s="63">
        <v>3.25</v>
      </c>
      <c r="AF49" s="63">
        <v>1.66</v>
      </c>
      <c r="AG49" s="63">
        <v>1.87</v>
      </c>
    </row>
    <row r="50" spans="1:33" ht="15.75">
      <c r="A50" s="25">
        <v>5769</v>
      </c>
      <c r="B50" s="26">
        <v>45937.395833333336</v>
      </c>
      <c r="C50" s="60" t="s">
        <v>199</v>
      </c>
      <c r="D50" s="61" t="s">
        <v>202</v>
      </c>
      <c r="E50" s="62" t="s">
        <v>203</v>
      </c>
      <c r="F50" s="63">
        <v>3.42</v>
      </c>
      <c r="G50" s="63">
        <v>3.19</v>
      </c>
      <c r="H50" s="63">
        <v>1.9</v>
      </c>
      <c r="I50" s="63">
        <v>1.65</v>
      </c>
      <c r="J50" s="63">
        <v>1.19</v>
      </c>
      <c r="K50" s="63">
        <v>1.21</v>
      </c>
      <c r="L50" s="63">
        <v>4.2300000000000004</v>
      </c>
      <c r="M50" s="63">
        <v>1.92</v>
      </c>
      <c r="N50" s="63">
        <v>2.5</v>
      </c>
      <c r="O50" s="63">
        <v>1.31</v>
      </c>
      <c r="P50" s="63">
        <v>1.08</v>
      </c>
      <c r="Q50" s="63">
        <v>1.54</v>
      </c>
      <c r="R50" s="63">
        <v>1.26</v>
      </c>
      <c r="S50" s="63">
        <v>2.96</v>
      </c>
      <c r="T50" s="63">
        <v>1.6</v>
      </c>
      <c r="U50" s="63">
        <v>1.98</v>
      </c>
      <c r="V50" s="63">
        <v>2.79</v>
      </c>
      <c r="W50" s="63">
        <v>1.25</v>
      </c>
      <c r="X50" s="63">
        <v>1.1399999999999999</v>
      </c>
      <c r="Y50" s="63">
        <v>3.55</v>
      </c>
      <c r="Z50" s="63">
        <v>1.65</v>
      </c>
      <c r="AA50" s="63">
        <v>3.4</v>
      </c>
      <c r="AB50" s="63">
        <v>3.65</v>
      </c>
      <c r="AC50" s="64" t="s">
        <v>85</v>
      </c>
      <c r="AD50" s="63">
        <v>2.5099999999999998</v>
      </c>
      <c r="AE50" s="63">
        <v>1.38</v>
      </c>
      <c r="AF50" s="63">
        <v>1.76</v>
      </c>
      <c r="AG50" s="63">
        <v>1.76</v>
      </c>
    </row>
    <row r="51" spans="1:33" ht="15.75">
      <c r="A51" s="25">
        <v>5541</v>
      </c>
      <c r="B51" s="26">
        <v>45937.583333333336</v>
      </c>
      <c r="C51" s="60" t="s">
        <v>116</v>
      </c>
      <c r="D51" s="61" t="s">
        <v>204</v>
      </c>
      <c r="E51" s="62" t="s">
        <v>205</v>
      </c>
      <c r="F51" s="63">
        <v>2.0699999999999998</v>
      </c>
      <c r="G51" s="63">
        <v>3.74</v>
      </c>
      <c r="H51" s="63">
        <v>2.4300000000000002</v>
      </c>
      <c r="I51" s="63">
        <v>1.34</v>
      </c>
      <c r="J51" s="63">
        <v>1.48</v>
      </c>
      <c r="K51" s="63">
        <v>1.1200000000000001</v>
      </c>
      <c r="L51" s="63">
        <v>2.44</v>
      </c>
      <c r="M51" s="63">
        <v>2.46</v>
      </c>
      <c r="N51" s="63">
        <v>2.82</v>
      </c>
      <c r="O51" s="63">
        <v>1.23</v>
      </c>
      <c r="P51" s="63">
        <v>1.32</v>
      </c>
      <c r="Q51" s="63">
        <v>1.32</v>
      </c>
      <c r="R51" s="63">
        <v>1.79</v>
      </c>
      <c r="S51" s="63">
        <v>1.75</v>
      </c>
      <c r="T51" s="63">
        <v>3.13</v>
      </c>
      <c r="U51" s="63">
        <v>1.19</v>
      </c>
      <c r="V51" s="63">
        <v>6.59</v>
      </c>
      <c r="W51" s="63">
        <v>1.04</v>
      </c>
      <c r="X51" s="63">
        <v>1.91</v>
      </c>
      <c r="Y51" s="63">
        <v>1.65</v>
      </c>
      <c r="Z51" s="63">
        <v>3.42</v>
      </c>
      <c r="AA51" s="63">
        <v>4.1100000000000003</v>
      </c>
      <c r="AB51" s="63">
        <v>1.48</v>
      </c>
      <c r="AC51" s="64" t="s">
        <v>84</v>
      </c>
      <c r="AD51" s="63">
        <v>1</v>
      </c>
      <c r="AE51" s="63">
        <v>1</v>
      </c>
      <c r="AF51" s="63">
        <v>1.21</v>
      </c>
      <c r="AG51" s="63">
        <v>3.21</v>
      </c>
    </row>
    <row r="52" spans="1:33" ht="15.75">
      <c r="A52" s="25">
        <v>5545</v>
      </c>
      <c r="B52" s="26">
        <v>45937.583333333336</v>
      </c>
      <c r="C52" s="60" t="s">
        <v>116</v>
      </c>
      <c r="D52" s="61" t="s">
        <v>206</v>
      </c>
      <c r="E52" s="62" t="s">
        <v>207</v>
      </c>
      <c r="F52" s="63">
        <v>2.25</v>
      </c>
      <c r="G52" s="63">
        <v>3.65</v>
      </c>
      <c r="H52" s="63">
        <v>2.25</v>
      </c>
      <c r="I52" s="63">
        <v>1.4</v>
      </c>
      <c r="J52" s="63">
        <v>1.4</v>
      </c>
      <c r="K52" s="63">
        <v>1.1299999999999999</v>
      </c>
      <c r="L52" s="63">
        <v>2.65</v>
      </c>
      <c r="M52" s="63">
        <v>2.38</v>
      </c>
      <c r="N52" s="63">
        <v>2.69</v>
      </c>
      <c r="O52" s="63">
        <v>1.26</v>
      </c>
      <c r="P52" s="63">
        <v>1.27</v>
      </c>
      <c r="Q52" s="63">
        <v>1.34</v>
      </c>
      <c r="R52" s="63">
        <v>1.74</v>
      </c>
      <c r="S52" s="63">
        <v>1.8</v>
      </c>
      <c r="T52" s="63">
        <v>2.94</v>
      </c>
      <c r="U52" s="63">
        <v>1.22</v>
      </c>
      <c r="V52" s="63">
        <v>6.45</v>
      </c>
      <c r="W52" s="63">
        <v>1.05</v>
      </c>
      <c r="X52" s="63">
        <v>1.82</v>
      </c>
      <c r="Y52" s="63">
        <v>1.72</v>
      </c>
      <c r="Z52" s="63">
        <v>3.96</v>
      </c>
      <c r="AA52" s="63">
        <v>4.3499999999999996</v>
      </c>
      <c r="AB52" s="63">
        <v>1.4</v>
      </c>
      <c r="AC52" s="64" t="s">
        <v>84</v>
      </c>
      <c r="AD52" s="63">
        <v>1</v>
      </c>
      <c r="AE52" s="63">
        <v>1</v>
      </c>
      <c r="AF52" s="63">
        <v>1.23</v>
      </c>
      <c r="AG52" s="63">
        <v>3.11</v>
      </c>
    </row>
    <row r="53" spans="1:33" ht="15.75">
      <c r="A53" s="25">
        <v>5549</v>
      </c>
      <c r="B53" s="26">
        <v>45937.583333333336</v>
      </c>
      <c r="C53" s="60" t="s">
        <v>116</v>
      </c>
      <c r="D53" s="61" t="s">
        <v>208</v>
      </c>
      <c r="E53" s="62" t="s">
        <v>209</v>
      </c>
      <c r="F53" s="63">
        <v>1.34</v>
      </c>
      <c r="G53" s="63">
        <v>4.68</v>
      </c>
      <c r="H53" s="63">
        <v>5.31</v>
      </c>
      <c r="I53" s="63">
        <v>1.04</v>
      </c>
      <c r="J53" s="63">
        <v>2.46</v>
      </c>
      <c r="K53" s="63">
        <v>1.06</v>
      </c>
      <c r="L53" s="63">
        <v>1.75</v>
      </c>
      <c r="M53" s="63">
        <v>2.63</v>
      </c>
      <c r="N53" s="63">
        <v>4.88</v>
      </c>
      <c r="O53" s="63">
        <v>1.04</v>
      </c>
      <c r="P53" s="63">
        <v>1.7</v>
      </c>
      <c r="Q53" s="63">
        <v>1.27</v>
      </c>
      <c r="R53" s="63">
        <v>1.79</v>
      </c>
      <c r="S53" s="63">
        <v>1.75</v>
      </c>
      <c r="T53" s="63">
        <v>3.13</v>
      </c>
      <c r="U53" s="63">
        <v>1.19</v>
      </c>
      <c r="V53" s="63">
        <v>6.97</v>
      </c>
      <c r="W53" s="63">
        <v>1.03</v>
      </c>
      <c r="X53" s="63">
        <v>1.92</v>
      </c>
      <c r="Y53" s="63">
        <v>1.64</v>
      </c>
      <c r="Z53" s="63">
        <v>1.96</v>
      </c>
      <c r="AA53" s="63">
        <v>3.78</v>
      </c>
      <c r="AB53" s="63">
        <v>2.46</v>
      </c>
      <c r="AC53" s="64" t="s">
        <v>84</v>
      </c>
      <c r="AD53" s="63">
        <v>1</v>
      </c>
      <c r="AE53" s="63">
        <v>1</v>
      </c>
      <c r="AF53" s="63">
        <v>1.33</v>
      </c>
      <c r="AG53" s="63">
        <v>2.61</v>
      </c>
    </row>
    <row r="54" spans="1:33" ht="15.75">
      <c r="A54" s="25">
        <v>5553</v>
      </c>
      <c r="B54" s="26">
        <v>45937.583333333336</v>
      </c>
      <c r="C54" s="60" t="s">
        <v>116</v>
      </c>
      <c r="D54" s="61" t="s">
        <v>210</v>
      </c>
      <c r="E54" s="62" t="s">
        <v>211</v>
      </c>
      <c r="F54" s="63">
        <v>2.04</v>
      </c>
      <c r="G54" s="63">
        <v>3.48</v>
      </c>
      <c r="H54" s="63">
        <v>2.68</v>
      </c>
      <c r="I54" s="63">
        <v>1.29</v>
      </c>
      <c r="J54" s="63">
        <v>1.5</v>
      </c>
      <c r="K54" s="63">
        <v>1.1499999999999999</v>
      </c>
      <c r="L54" s="63">
        <v>2.52</v>
      </c>
      <c r="M54" s="63">
        <v>2.23</v>
      </c>
      <c r="N54" s="63">
        <v>3.19</v>
      </c>
      <c r="O54" s="63">
        <v>1</v>
      </c>
      <c r="P54" s="63">
        <v>1.3</v>
      </c>
      <c r="Q54" s="63">
        <v>1.38</v>
      </c>
      <c r="R54" s="63">
        <v>1</v>
      </c>
      <c r="S54" s="63">
        <v>2.0499999999999998</v>
      </c>
      <c r="T54" s="63">
        <v>2.35</v>
      </c>
      <c r="U54" s="63">
        <v>1.37</v>
      </c>
      <c r="V54" s="63">
        <v>4.92</v>
      </c>
      <c r="W54" s="63">
        <v>1.05</v>
      </c>
      <c r="X54" s="63">
        <v>1.56</v>
      </c>
      <c r="Y54" s="63">
        <v>2.04</v>
      </c>
      <c r="Z54" s="63">
        <v>3.61</v>
      </c>
      <c r="AA54" s="63">
        <v>3.96</v>
      </c>
      <c r="AB54" s="63">
        <v>1.5</v>
      </c>
      <c r="AC54" s="64" t="s">
        <v>84</v>
      </c>
      <c r="AD54" s="63">
        <v>1</v>
      </c>
      <c r="AE54" s="63">
        <v>1</v>
      </c>
      <c r="AF54" s="63">
        <v>1.34</v>
      </c>
      <c r="AG54" s="63">
        <v>2.57</v>
      </c>
    </row>
    <row r="55" spans="1:33" ht="15.75">
      <c r="A55" s="25">
        <v>5745</v>
      </c>
      <c r="B55" s="26">
        <v>45937.791666666664</v>
      </c>
      <c r="C55" s="60" t="s">
        <v>89</v>
      </c>
      <c r="D55" s="61" t="s">
        <v>212</v>
      </c>
      <c r="E55" s="62" t="s">
        <v>213</v>
      </c>
      <c r="F55" s="63">
        <v>1.46</v>
      </c>
      <c r="G55" s="63">
        <v>3.78</v>
      </c>
      <c r="H55" s="63">
        <v>4.97</v>
      </c>
      <c r="I55" s="63">
        <v>1.04</v>
      </c>
      <c r="J55" s="63">
        <v>2.15</v>
      </c>
      <c r="K55" s="63">
        <v>1.1200000000000001</v>
      </c>
      <c r="L55" s="63">
        <v>1.99</v>
      </c>
      <c r="M55" s="63">
        <v>2.16</v>
      </c>
      <c r="N55" s="63">
        <v>5.22</v>
      </c>
      <c r="O55" s="63">
        <v>1.08</v>
      </c>
      <c r="P55" s="63">
        <v>1.52</v>
      </c>
      <c r="Q55" s="63">
        <v>1.42</v>
      </c>
      <c r="R55" s="63">
        <v>1.36</v>
      </c>
      <c r="S55" s="63">
        <v>2.46</v>
      </c>
      <c r="T55" s="63">
        <v>1.88</v>
      </c>
      <c r="U55" s="63">
        <v>1.67</v>
      </c>
      <c r="V55" s="63">
        <v>3.58</v>
      </c>
      <c r="W55" s="63">
        <v>1.1399999999999999</v>
      </c>
      <c r="X55" s="63">
        <v>1.26</v>
      </c>
      <c r="Y55" s="63">
        <v>2.75</v>
      </c>
      <c r="Z55" s="63">
        <v>2.41</v>
      </c>
      <c r="AA55" s="63">
        <v>3.27</v>
      </c>
      <c r="AB55" s="63">
        <v>2.15</v>
      </c>
      <c r="AC55" s="64" t="s">
        <v>84</v>
      </c>
      <c r="AD55" s="63">
        <v>1</v>
      </c>
      <c r="AE55" s="63">
        <v>1</v>
      </c>
      <c r="AF55" s="63">
        <v>1.71</v>
      </c>
      <c r="AG55" s="63">
        <v>1.81</v>
      </c>
    </row>
    <row r="56" spans="1:33" ht="15.75">
      <c r="A56" s="25">
        <v>5589</v>
      </c>
      <c r="B56" s="26">
        <v>45937.8125</v>
      </c>
      <c r="C56" s="60" t="s">
        <v>214</v>
      </c>
      <c r="D56" s="61" t="s">
        <v>215</v>
      </c>
      <c r="E56" s="62" t="s">
        <v>216</v>
      </c>
      <c r="F56" s="63">
        <v>1.8</v>
      </c>
      <c r="G56" s="63">
        <v>3.21</v>
      </c>
      <c r="H56" s="63">
        <v>3.76</v>
      </c>
      <c r="I56" s="63">
        <v>1.1599999999999999</v>
      </c>
      <c r="J56" s="63">
        <v>1.74</v>
      </c>
      <c r="K56" s="63">
        <v>1.21</v>
      </c>
      <c r="L56" s="63">
        <v>2.4</v>
      </c>
      <c r="M56" s="63">
        <v>1.92</v>
      </c>
      <c r="N56" s="63">
        <v>4.58</v>
      </c>
      <c r="O56" s="63">
        <v>1.06</v>
      </c>
      <c r="P56" s="63">
        <v>1.34</v>
      </c>
      <c r="Q56" s="63">
        <v>1.54</v>
      </c>
      <c r="R56" s="63">
        <v>1.25</v>
      </c>
      <c r="S56" s="63">
        <v>3</v>
      </c>
      <c r="T56" s="63">
        <v>1.58</v>
      </c>
      <c r="U56" s="63">
        <v>2.02</v>
      </c>
      <c r="V56" s="63">
        <v>2.75</v>
      </c>
      <c r="W56" s="63">
        <v>1.26</v>
      </c>
      <c r="X56" s="63">
        <v>1.1299999999999999</v>
      </c>
      <c r="Y56" s="63">
        <v>3.68</v>
      </c>
      <c r="Z56" s="63">
        <v>3.34</v>
      </c>
      <c r="AA56" s="63">
        <v>3.32</v>
      </c>
      <c r="AB56" s="63">
        <v>1.74</v>
      </c>
      <c r="AC56" s="64" t="s">
        <v>84</v>
      </c>
      <c r="AD56" s="63">
        <v>1.3</v>
      </c>
      <c r="AE56" s="63">
        <v>2.67</v>
      </c>
      <c r="AF56" s="63">
        <v>1.82</v>
      </c>
      <c r="AG56" s="63">
        <v>1.7</v>
      </c>
    </row>
    <row r="57" spans="1:33" ht="15.75">
      <c r="A57" s="25">
        <v>5565</v>
      </c>
      <c r="B57" s="26">
        <v>45937.864583333336</v>
      </c>
      <c r="C57" s="60" t="s">
        <v>217</v>
      </c>
      <c r="D57" s="61" t="s">
        <v>218</v>
      </c>
      <c r="E57" s="62" t="s">
        <v>219</v>
      </c>
      <c r="F57" s="63">
        <v>1.38</v>
      </c>
      <c r="G57" s="63">
        <v>4.25</v>
      </c>
      <c r="H57" s="63">
        <v>5.9</v>
      </c>
      <c r="I57" s="63">
        <v>1.04</v>
      </c>
      <c r="J57" s="63">
        <v>2.4700000000000002</v>
      </c>
      <c r="K57" s="63">
        <v>1.1100000000000001</v>
      </c>
      <c r="L57" s="63">
        <v>1.83</v>
      </c>
      <c r="M57" s="63">
        <v>2.2999999999999998</v>
      </c>
      <c r="N57" s="63">
        <v>5.62</v>
      </c>
      <c r="O57" s="63">
        <v>1.06</v>
      </c>
      <c r="P57" s="63">
        <v>1.62</v>
      </c>
      <c r="Q57" s="63">
        <v>1.37</v>
      </c>
      <c r="R57" s="63">
        <v>1.52</v>
      </c>
      <c r="S57" s="63">
        <v>2.17</v>
      </c>
      <c r="T57" s="63">
        <v>2.1800000000000002</v>
      </c>
      <c r="U57" s="63">
        <v>1.43</v>
      </c>
      <c r="V57" s="63">
        <v>4.3499999999999996</v>
      </c>
      <c r="W57" s="63">
        <v>1.08</v>
      </c>
      <c r="X57" s="63">
        <v>1.48</v>
      </c>
      <c r="Y57" s="63">
        <v>2.21</v>
      </c>
      <c r="Z57" s="63">
        <v>2.0099999999999998</v>
      </c>
      <c r="AA57" s="63">
        <v>3.4</v>
      </c>
      <c r="AB57" s="63">
        <v>2.4700000000000002</v>
      </c>
      <c r="AC57" s="64" t="s">
        <v>84</v>
      </c>
      <c r="AD57" s="63">
        <v>1.0900000000000001</v>
      </c>
      <c r="AE57" s="63">
        <v>5.25</v>
      </c>
      <c r="AF57" s="63">
        <v>1.59</v>
      </c>
      <c r="AG57" s="63">
        <v>1.97</v>
      </c>
    </row>
    <row r="58" spans="1:33" ht="15.75">
      <c r="A58" s="25">
        <v>5569</v>
      </c>
      <c r="B58" s="26">
        <v>45937.864583333336</v>
      </c>
      <c r="C58" s="60" t="s">
        <v>220</v>
      </c>
      <c r="D58" s="61" t="s">
        <v>221</v>
      </c>
      <c r="E58" s="62" t="s">
        <v>222</v>
      </c>
      <c r="F58" s="63">
        <v>2.5</v>
      </c>
      <c r="G58" s="63">
        <v>3.2</v>
      </c>
      <c r="H58" s="63">
        <v>2.5</v>
      </c>
      <c r="I58" s="63">
        <v>1.43</v>
      </c>
      <c r="J58" s="63">
        <v>1.43</v>
      </c>
      <c r="K58" s="63">
        <v>1.27</v>
      </c>
      <c r="L58" s="63">
        <v>3.04</v>
      </c>
      <c r="M58" s="63">
        <v>2</v>
      </c>
      <c r="N58" s="63">
        <v>2.94</v>
      </c>
      <c r="O58" s="63">
        <v>1.21</v>
      </c>
      <c r="P58" s="63">
        <v>1.19</v>
      </c>
      <c r="Q58" s="63">
        <v>1.5</v>
      </c>
      <c r="R58" s="63">
        <v>1.33</v>
      </c>
      <c r="S58" s="63">
        <v>2.57</v>
      </c>
      <c r="T58" s="63">
        <v>1.8</v>
      </c>
      <c r="U58" s="63">
        <v>2</v>
      </c>
      <c r="V58" s="63">
        <v>3</v>
      </c>
      <c r="W58" s="63">
        <v>1.25</v>
      </c>
      <c r="X58" s="63">
        <v>1.25</v>
      </c>
      <c r="Y58" s="63">
        <v>3</v>
      </c>
      <c r="Z58" s="63">
        <v>4.5</v>
      </c>
      <c r="AA58" s="63">
        <v>3.7</v>
      </c>
      <c r="AB58" s="63">
        <v>1.35</v>
      </c>
      <c r="AC58" s="64" t="s">
        <v>84</v>
      </c>
      <c r="AD58" s="63">
        <v>1.75</v>
      </c>
      <c r="AE58" s="63">
        <v>1.75</v>
      </c>
      <c r="AF58" s="63">
        <v>1.59</v>
      </c>
      <c r="AG58" s="63">
        <v>1.96</v>
      </c>
    </row>
    <row r="59" spans="1:33" ht="15.75">
      <c r="A59" s="25">
        <v>5573</v>
      </c>
      <c r="B59" s="26">
        <v>45937.864583333336</v>
      </c>
      <c r="C59" s="60" t="s">
        <v>220</v>
      </c>
      <c r="D59" s="61" t="s">
        <v>223</v>
      </c>
      <c r="E59" s="62" t="s">
        <v>224</v>
      </c>
      <c r="F59" s="63">
        <v>2.5</v>
      </c>
      <c r="G59" s="63">
        <v>3.2</v>
      </c>
      <c r="H59" s="63">
        <v>2.5</v>
      </c>
      <c r="I59" s="63">
        <v>1.43</v>
      </c>
      <c r="J59" s="63">
        <v>1.43</v>
      </c>
      <c r="K59" s="63">
        <v>1.27</v>
      </c>
      <c r="L59" s="63">
        <v>2.96</v>
      </c>
      <c r="M59" s="63">
        <v>2.0699999999999998</v>
      </c>
      <c r="N59" s="63">
        <v>2.86</v>
      </c>
      <c r="O59" s="63">
        <v>1</v>
      </c>
      <c r="P59" s="63">
        <v>1.2</v>
      </c>
      <c r="Q59" s="63">
        <v>1.46</v>
      </c>
      <c r="R59" s="63">
        <v>1.4</v>
      </c>
      <c r="S59" s="63">
        <v>2.3199999999999998</v>
      </c>
      <c r="T59" s="63">
        <v>2</v>
      </c>
      <c r="U59" s="63">
        <v>1.8</v>
      </c>
      <c r="V59" s="63">
        <v>3</v>
      </c>
      <c r="W59" s="63">
        <v>1.25</v>
      </c>
      <c r="X59" s="63">
        <v>1.25</v>
      </c>
      <c r="Y59" s="63">
        <v>3</v>
      </c>
      <c r="Z59" s="63">
        <v>1.35</v>
      </c>
      <c r="AA59" s="63">
        <v>3.4</v>
      </c>
      <c r="AB59" s="63">
        <v>4.3</v>
      </c>
      <c r="AC59" s="64" t="s">
        <v>85</v>
      </c>
      <c r="AD59" s="63">
        <v>1.75</v>
      </c>
      <c r="AE59" s="63">
        <v>1.75</v>
      </c>
      <c r="AF59" s="63">
        <v>1.49</v>
      </c>
      <c r="AG59" s="63">
        <v>2</v>
      </c>
    </row>
    <row r="60" spans="1:33" ht="15.75">
      <c r="A60" s="25">
        <v>5577</v>
      </c>
      <c r="B60" s="26">
        <v>45937.864583333336</v>
      </c>
      <c r="C60" s="60" t="s">
        <v>220</v>
      </c>
      <c r="D60" s="61" t="s">
        <v>225</v>
      </c>
      <c r="E60" s="62" t="s">
        <v>226</v>
      </c>
      <c r="F60" s="63">
        <v>2.1</v>
      </c>
      <c r="G60" s="63">
        <v>3.15</v>
      </c>
      <c r="H60" s="63">
        <v>2.8</v>
      </c>
      <c r="I60" s="63">
        <v>1.26</v>
      </c>
      <c r="J60" s="63">
        <v>1.47</v>
      </c>
      <c r="K60" s="63">
        <v>1.19</v>
      </c>
      <c r="L60" s="63">
        <v>2.67</v>
      </c>
      <c r="M60" s="63">
        <v>2.02</v>
      </c>
      <c r="N60" s="63">
        <v>3.46</v>
      </c>
      <c r="O60" s="63">
        <v>1.1599999999999999</v>
      </c>
      <c r="P60" s="63">
        <v>1.26</v>
      </c>
      <c r="Q60" s="63">
        <v>1.48</v>
      </c>
      <c r="R60" s="63">
        <v>1.36</v>
      </c>
      <c r="S60" s="63">
        <v>2.46</v>
      </c>
      <c r="T60" s="63">
        <v>1.81</v>
      </c>
      <c r="U60" s="63">
        <v>1.73</v>
      </c>
      <c r="V60" s="63">
        <v>3.34</v>
      </c>
      <c r="W60" s="63">
        <v>1.17</v>
      </c>
      <c r="X60" s="63">
        <v>1.25</v>
      </c>
      <c r="Y60" s="63">
        <v>2.79</v>
      </c>
      <c r="Z60" s="63">
        <v>4.01</v>
      </c>
      <c r="AA60" s="63">
        <v>3.72</v>
      </c>
      <c r="AB60" s="63">
        <v>1.47</v>
      </c>
      <c r="AC60" s="64" t="s">
        <v>84</v>
      </c>
      <c r="AD60" s="63">
        <v>1.54</v>
      </c>
      <c r="AE60" s="63">
        <v>2.1</v>
      </c>
      <c r="AF60" s="63">
        <v>1.57</v>
      </c>
      <c r="AG60" s="63">
        <v>2.0099999999999998</v>
      </c>
    </row>
    <row r="61" spans="1:33" ht="15.75">
      <c r="A61" s="25">
        <v>5585</v>
      </c>
      <c r="B61" s="26">
        <v>45937.864583333336</v>
      </c>
      <c r="C61" s="60" t="s">
        <v>227</v>
      </c>
      <c r="D61" s="61" t="s">
        <v>228</v>
      </c>
      <c r="E61" s="62" t="s">
        <v>229</v>
      </c>
      <c r="F61" s="63">
        <v>2.2799999999999998</v>
      </c>
      <c r="G61" s="63">
        <v>3.5</v>
      </c>
      <c r="H61" s="63">
        <v>2.52</v>
      </c>
      <c r="I61" s="63">
        <v>1.43</v>
      </c>
      <c r="J61" s="63">
        <v>1.52</v>
      </c>
      <c r="K61" s="63">
        <v>1.23</v>
      </c>
      <c r="L61" s="63">
        <v>2.94</v>
      </c>
      <c r="M61" s="63">
        <v>1</v>
      </c>
      <c r="N61" s="63">
        <v>3.19</v>
      </c>
      <c r="O61" s="63">
        <v>1.17</v>
      </c>
      <c r="P61" s="63">
        <v>1</v>
      </c>
      <c r="Q61" s="63">
        <v>1</v>
      </c>
      <c r="R61" s="63">
        <v>1.27</v>
      </c>
      <c r="S61" s="63">
        <v>2.8</v>
      </c>
      <c r="T61" s="63">
        <v>1.66</v>
      </c>
      <c r="U61" s="63">
        <v>1.89</v>
      </c>
      <c r="V61" s="63">
        <v>3</v>
      </c>
      <c r="W61" s="63">
        <v>1.25</v>
      </c>
      <c r="X61" s="63">
        <v>1.25</v>
      </c>
      <c r="Y61" s="63">
        <v>3</v>
      </c>
      <c r="Z61" s="63">
        <v>4.2</v>
      </c>
      <c r="AA61" s="63">
        <v>3.5</v>
      </c>
      <c r="AB61" s="63">
        <v>1.38</v>
      </c>
      <c r="AC61" s="64" t="s">
        <v>84</v>
      </c>
      <c r="AD61" s="63">
        <v>1.72</v>
      </c>
      <c r="AE61" s="63">
        <v>1.82</v>
      </c>
      <c r="AF61" s="63">
        <v>1.67</v>
      </c>
      <c r="AG61" s="63">
        <v>1.86</v>
      </c>
    </row>
    <row r="62" spans="1:33" ht="15.75">
      <c r="A62" s="25">
        <v>5757</v>
      </c>
      <c r="B62" s="26">
        <v>45937.864583333336</v>
      </c>
      <c r="C62" s="60" t="s">
        <v>230</v>
      </c>
      <c r="D62" s="61" t="s">
        <v>231</v>
      </c>
      <c r="E62" s="62" t="s">
        <v>232</v>
      </c>
      <c r="F62" s="63">
        <v>3.71</v>
      </c>
      <c r="G62" s="63">
        <v>3.5</v>
      </c>
      <c r="H62" s="63">
        <v>1.71</v>
      </c>
      <c r="I62" s="63">
        <v>1.92</v>
      </c>
      <c r="J62" s="63">
        <v>1.2</v>
      </c>
      <c r="K62" s="63">
        <v>1.23</v>
      </c>
      <c r="L62" s="63">
        <v>4.26</v>
      </c>
      <c r="M62" s="63">
        <v>2.16</v>
      </c>
      <c r="N62" s="63">
        <v>2.1800000000000002</v>
      </c>
      <c r="O62" s="63">
        <v>1.42</v>
      </c>
      <c r="P62" s="63">
        <v>1.08</v>
      </c>
      <c r="Q62" s="63">
        <v>1.42</v>
      </c>
      <c r="R62" s="63">
        <v>1.42</v>
      </c>
      <c r="S62" s="63">
        <v>2.33</v>
      </c>
      <c r="T62" s="63">
        <v>2.0099999999999998</v>
      </c>
      <c r="U62" s="63">
        <v>1.59</v>
      </c>
      <c r="V62" s="63">
        <v>3.87</v>
      </c>
      <c r="W62" s="63">
        <v>1.1100000000000001</v>
      </c>
      <c r="X62" s="63">
        <v>1.34</v>
      </c>
      <c r="Y62" s="63">
        <v>2.44</v>
      </c>
      <c r="Z62" s="63">
        <v>1.83</v>
      </c>
      <c r="AA62" s="63">
        <v>3.4</v>
      </c>
      <c r="AB62" s="63">
        <v>2.7</v>
      </c>
      <c r="AC62" s="64" t="s">
        <v>85</v>
      </c>
      <c r="AD62" s="63">
        <v>3.1</v>
      </c>
      <c r="AE62" s="63">
        <v>1.27</v>
      </c>
      <c r="AF62" s="63">
        <v>1.53</v>
      </c>
      <c r="AG62" s="63">
        <v>2.08</v>
      </c>
    </row>
    <row r="63" spans="1:33" ht="15.75">
      <c r="A63" s="25">
        <v>5845</v>
      </c>
      <c r="B63" s="26">
        <v>45937.864583333336</v>
      </c>
      <c r="C63" s="60" t="s">
        <v>233</v>
      </c>
      <c r="D63" s="61" t="s">
        <v>234</v>
      </c>
      <c r="E63" s="62" t="s">
        <v>235</v>
      </c>
      <c r="F63" s="63">
        <v>4.25</v>
      </c>
      <c r="G63" s="63">
        <v>3.46</v>
      </c>
      <c r="H63" s="63">
        <v>1.63</v>
      </c>
      <c r="I63" s="63">
        <v>2.04</v>
      </c>
      <c r="J63" s="63">
        <v>1.1599999999999999</v>
      </c>
      <c r="K63" s="63">
        <v>1.23</v>
      </c>
      <c r="L63" s="63">
        <v>4.7300000000000004</v>
      </c>
      <c r="M63" s="63">
        <v>2.0499999999999998</v>
      </c>
      <c r="N63" s="63">
        <v>2.12</v>
      </c>
      <c r="O63" s="63">
        <v>1.43</v>
      </c>
      <c r="P63" s="63">
        <v>1.04</v>
      </c>
      <c r="Q63" s="63">
        <v>1.47</v>
      </c>
      <c r="R63" s="63">
        <v>1</v>
      </c>
      <c r="S63" s="63">
        <v>1</v>
      </c>
      <c r="T63" s="63">
        <v>1.4</v>
      </c>
      <c r="U63" s="63">
        <v>1.4</v>
      </c>
      <c r="V63" s="63">
        <v>1.01</v>
      </c>
      <c r="W63" s="63">
        <v>1.01</v>
      </c>
      <c r="X63" s="63">
        <v>1.01</v>
      </c>
      <c r="Y63" s="63">
        <v>1.01</v>
      </c>
      <c r="Z63" s="63">
        <v>1.85</v>
      </c>
      <c r="AA63" s="63">
        <v>3.15</v>
      </c>
      <c r="AB63" s="63">
        <v>2.4</v>
      </c>
      <c r="AC63" s="64" t="s">
        <v>85</v>
      </c>
      <c r="AD63" s="63">
        <v>1</v>
      </c>
      <c r="AE63" s="63">
        <v>1</v>
      </c>
      <c r="AF63" s="63">
        <v>1.75</v>
      </c>
      <c r="AG63" s="63">
        <v>1.75</v>
      </c>
    </row>
    <row r="64" spans="1:33" ht="15.75">
      <c r="A64" s="25">
        <v>5849</v>
      </c>
      <c r="B64" s="26">
        <v>45937.864583333336</v>
      </c>
      <c r="C64" s="60" t="s">
        <v>233</v>
      </c>
      <c r="D64" s="61" t="s">
        <v>236</v>
      </c>
      <c r="E64" s="62" t="s">
        <v>237</v>
      </c>
      <c r="F64" s="63">
        <v>4.97</v>
      </c>
      <c r="G64" s="63">
        <v>4.01</v>
      </c>
      <c r="H64" s="63">
        <v>1.47</v>
      </c>
      <c r="I64" s="63">
        <v>2.23</v>
      </c>
      <c r="J64" s="63">
        <v>1.07</v>
      </c>
      <c r="K64" s="63">
        <v>1.1299999999999999</v>
      </c>
      <c r="L64" s="63">
        <v>5.0599999999999996</v>
      </c>
      <c r="M64" s="63">
        <v>2.25</v>
      </c>
      <c r="N64" s="63">
        <v>1.94</v>
      </c>
      <c r="O64" s="63">
        <v>1.54</v>
      </c>
      <c r="P64" s="63">
        <v>1.04</v>
      </c>
      <c r="Q64" s="63">
        <v>1.38</v>
      </c>
      <c r="R64" s="63">
        <v>1.47</v>
      </c>
      <c r="S64" s="63">
        <v>2.2200000000000002</v>
      </c>
      <c r="T64" s="63">
        <v>2.15</v>
      </c>
      <c r="U64" s="63">
        <v>1.51</v>
      </c>
      <c r="V64" s="63">
        <v>4.3</v>
      </c>
      <c r="W64" s="63">
        <v>1.08</v>
      </c>
      <c r="X64" s="63">
        <v>1.38</v>
      </c>
      <c r="Y64" s="63">
        <v>2.2999999999999998</v>
      </c>
      <c r="Z64" s="63">
        <v>2.23</v>
      </c>
      <c r="AA64" s="63">
        <v>3.48</v>
      </c>
      <c r="AB64" s="63">
        <v>2.2999999999999998</v>
      </c>
      <c r="AC64" s="64" t="s">
        <v>85</v>
      </c>
      <c r="AD64" s="63">
        <v>1</v>
      </c>
      <c r="AE64" s="63">
        <v>1</v>
      </c>
      <c r="AF64" s="63">
        <v>1.57</v>
      </c>
      <c r="AG64" s="63">
        <v>2.0099999999999998</v>
      </c>
    </row>
    <row r="65" spans="1:33" ht="15.75">
      <c r="A65" s="25">
        <v>5853</v>
      </c>
      <c r="B65" s="26">
        <v>45937.864583333336</v>
      </c>
      <c r="C65" s="60" t="s">
        <v>233</v>
      </c>
      <c r="D65" s="61" t="s">
        <v>238</v>
      </c>
      <c r="E65" s="62" t="s">
        <v>239</v>
      </c>
      <c r="F65" s="63">
        <v>1.68</v>
      </c>
      <c r="G65" s="63">
        <v>3.78</v>
      </c>
      <c r="H65" s="63">
        <v>3.57</v>
      </c>
      <c r="I65" s="63">
        <v>1.17</v>
      </c>
      <c r="J65" s="63">
        <v>1.84</v>
      </c>
      <c r="K65" s="63">
        <v>1.1499999999999999</v>
      </c>
      <c r="L65" s="63">
        <v>2.14</v>
      </c>
      <c r="M65" s="63">
        <v>2.3199999999999998</v>
      </c>
      <c r="N65" s="63">
        <v>3.85</v>
      </c>
      <c r="O65" s="63">
        <v>1.1100000000000001</v>
      </c>
      <c r="P65" s="63">
        <v>1.43</v>
      </c>
      <c r="Q65" s="63">
        <v>1.36</v>
      </c>
      <c r="R65" s="63">
        <v>1.59</v>
      </c>
      <c r="S65" s="63">
        <v>2.02</v>
      </c>
      <c r="T65" s="63">
        <v>2.25</v>
      </c>
      <c r="U65" s="63">
        <v>1.47</v>
      </c>
      <c r="V65" s="63">
        <v>4</v>
      </c>
      <c r="W65" s="63">
        <v>1.05</v>
      </c>
      <c r="X65" s="63">
        <v>1.4</v>
      </c>
      <c r="Y65" s="63">
        <v>2</v>
      </c>
      <c r="Z65" s="63">
        <v>2.5</v>
      </c>
      <c r="AA65" s="63">
        <v>3.57</v>
      </c>
      <c r="AB65" s="63">
        <v>1.65</v>
      </c>
      <c r="AC65" s="64" t="s">
        <v>84</v>
      </c>
      <c r="AD65" s="63">
        <v>1</v>
      </c>
      <c r="AE65" s="63">
        <v>1</v>
      </c>
      <c r="AF65" s="63">
        <v>1.38</v>
      </c>
      <c r="AG65" s="63">
        <v>2.2000000000000002</v>
      </c>
    </row>
    <row r="66" spans="1:33" ht="15.75">
      <c r="A66" s="25">
        <v>5857</v>
      </c>
      <c r="B66" s="26">
        <v>45937.864583333336</v>
      </c>
      <c r="C66" s="60" t="s">
        <v>233</v>
      </c>
      <c r="D66" s="61" t="s">
        <v>240</v>
      </c>
      <c r="E66" s="62" t="s">
        <v>241</v>
      </c>
      <c r="F66" s="63">
        <v>3.1</v>
      </c>
      <c r="G66" s="63">
        <v>3.25</v>
      </c>
      <c r="H66" s="63">
        <v>2</v>
      </c>
      <c r="I66" s="63">
        <v>1.59</v>
      </c>
      <c r="J66" s="63">
        <v>1.23</v>
      </c>
      <c r="K66" s="63">
        <v>1.21</v>
      </c>
      <c r="L66" s="63">
        <v>3.74</v>
      </c>
      <c r="M66" s="63">
        <v>2.0299999999999998</v>
      </c>
      <c r="N66" s="63">
        <v>2.5099999999999998</v>
      </c>
      <c r="O66" s="63">
        <v>1.3</v>
      </c>
      <c r="P66" s="63">
        <v>1.1200000000000001</v>
      </c>
      <c r="Q66" s="63">
        <v>1.48</v>
      </c>
      <c r="R66" s="63">
        <v>1.35</v>
      </c>
      <c r="S66" s="63">
        <v>2.57</v>
      </c>
      <c r="T66" s="63">
        <v>1.9</v>
      </c>
      <c r="U66" s="63">
        <v>1.78</v>
      </c>
      <c r="V66" s="63">
        <v>3.13</v>
      </c>
      <c r="W66" s="63">
        <v>1.19</v>
      </c>
      <c r="X66" s="63">
        <v>1.25</v>
      </c>
      <c r="Y66" s="63">
        <v>3</v>
      </c>
      <c r="Z66" s="63">
        <v>1.55</v>
      </c>
      <c r="AA66" s="63">
        <v>3.4</v>
      </c>
      <c r="AB66" s="63">
        <v>3.5</v>
      </c>
      <c r="AC66" s="64" t="s">
        <v>85</v>
      </c>
      <c r="AD66" s="63">
        <v>1</v>
      </c>
      <c r="AE66" s="63">
        <v>1</v>
      </c>
      <c r="AF66" s="63">
        <v>1.61</v>
      </c>
      <c r="AG66" s="63">
        <v>1.91</v>
      </c>
    </row>
    <row r="67" spans="1:33" ht="15.75">
      <c r="A67" s="25">
        <v>5861</v>
      </c>
      <c r="B67" s="26">
        <v>45937.864583333336</v>
      </c>
      <c r="C67" s="60" t="s">
        <v>233</v>
      </c>
      <c r="D67" s="61" t="s">
        <v>242</v>
      </c>
      <c r="E67" s="62" t="s">
        <v>243</v>
      </c>
      <c r="F67" s="63">
        <v>1.55</v>
      </c>
      <c r="G67" s="63">
        <v>3.72</v>
      </c>
      <c r="H67" s="63">
        <v>4.62</v>
      </c>
      <c r="I67" s="63">
        <v>1.1399999999999999</v>
      </c>
      <c r="J67" s="63">
        <v>2.2200000000000002</v>
      </c>
      <c r="K67" s="63">
        <v>1.2</v>
      </c>
      <c r="L67" s="63">
        <v>2.0299999999999998</v>
      </c>
      <c r="M67" s="63">
        <v>2.17</v>
      </c>
      <c r="N67" s="63">
        <v>4.87</v>
      </c>
      <c r="O67" s="63">
        <v>1.05</v>
      </c>
      <c r="P67" s="63">
        <v>1.49</v>
      </c>
      <c r="Q67" s="63">
        <v>1.41</v>
      </c>
      <c r="R67" s="63">
        <v>1</v>
      </c>
      <c r="S67" s="63">
        <v>1</v>
      </c>
      <c r="T67" s="63">
        <v>1.4</v>
      </c>
      <c r="U67" s="63">
        <v>1.4</v>
      </c>
      <c r="V67" s="63">
        <v>1.01</v>
      </c>
      <c r="W67" s="63">
        <v>1.01</v>
      </c>
      <c r="X67" s="63">
        <v>1.01</v>
      </c>
      <c r="Y67" s="63">
        <v>1.01</v>
      </c>
      <c r="Z67" s="63">
        <v>2.4</v>
      </c>
      <c r="AA67" s="63">
        <v>3.25</v>
      </c>
      <c r="AB67" s="63">
        <v>1.85</v>
      </c>
      <c r="AC67" s="64" t="s">
        <v>84</v>
      </c>
      <c r="AD67" s="63">
        <v>1</v>
      </c>
      <c r="AE67" s="63">
        <v>1</v>
      </c>
      <c r="AF67" s="63">
        <v>1.67</v>
      </c>
      <c r="AG67" s="63">
        <v>1.86</v>
      </c>
    </row>
    <row r="68" spans="1:33" ht="15.75">
      <c r="A68" s="25">
        <v>5865</v>
      </c>
      <c r="B68" s="26">
        <v>45937.864583333336</v>
      </c>
      <c r="C68" s="60" t="s">
        <v>233</v>
      </c>
      <c r="D68" s="61" t="s">
        <v>244</v>
      </c>
      <c r="E68" s="62" t="s">
        <v>245</v>
      </c>
      <c r="F68" s="63">
        <v>2.1800000000000002</v>
      </c>
      <c r="G68" s="63">
        <v>3.25</v>
      </c>
      <c r="H68" s="63">
        <v>2.63</v>
      </c>
      <c r="I68" s="63">
        <v>1.39</v>
      </c>
      <c r="J68" s="63">
        <v>1.56</v>
      </c>
      <c r="K68" s="63">
        <v>1.27</v>
      </c>
      <c r="L68" s="63">
        <v>2.62</v>
      </c>
      <c r="M68" s="63">
        <v>1</v>
      </c>
      <c r="N68" s="63">
        <v>3.17</v>
      </c>
      <c r="O68" s="63">
        <v>1.18</v>
      </c>
      <c r="P68" s="63">
        <v>1.28</v>
      </c>
      <c r="Q68" s="63">
        <v>1.41</v>
      </c>
      <c r="R68" s="63">
        <v>1.48</v>
      </c>
      <c r="S68" s="63">
        <v>2.19</v>
      </c>
      <c r="T68" s="63">
        <v>2.25</v>
      </c>
      <c r="U68" s="63">
        <v>1.47</v>
      </c>
      <c r="V68" s="63">
        <v>4</v>
      </c>
      <c r="W68" s="63">
        <v>1.1000000000000001</v>
      </c>
      <c r="X68" s="63">
        <v>1.4</v>
      </c>
      <c r="Y68" s="63">
        <v>2</v>
      </c>
      <c r="Z68" s="63">
        <v>3.87</v>
      </c>
      <c r="AA68" s="63">
        <v>3.7</v>
      </c>
      <c r="AB68" s="63">
        <v>1.49</v>
      </c>
      <c r="AC68" s="64" t="s">
        <v>84</v>
      </c>
      <c r="AD68" s="63">
        <v>1</v>
      </c>
      <c r="AE68" s="63">
        <v>1</v>
      </c>
      <c r="AF68" s="63">
        <v>1.43</v>
      </c>
      <c r="AG68" s="63">
        <v>2.2000000000000002</v>
      </c>
    </row>
    <row r="69" spans="1:33" ht="15.75">
      <c r="A69" s="25">
        <v>5441</v>
      </c>
      <c r="B69" s="26">
        <v>45937.954861111109</v>
      </c>
      <c r="C69" s="60" t="s">
        <v>86</v>
      </c>
      <c r="D69" s="61" t="s">
        <v>246</v>
      </c>
      <c r="E69" s="62" t="s">
        <v>247</v>
      </c>
      <c r="F69" s="63">
        <v>1.85</v>
      </c>
      <c r="G69" s="63">
        <v>3.2</v>
      </c>
      <c r="H69" s="63">
        <v>3.67</v>
      </c>
      <c r="I69" s="63">
        <v>1.17</v>
      </c>
      <c r="J69" s="63">
        <v>1.72</v>
      </c>
      <c r="K69" s="63">
        <v>1.23</v>
      </c>
      <c r="L69" s="63">
        <v>2.44</v>
      </c>
      <c r="M69" s="63">
        <v>1.95</v>
      </c>
      <c r="N69" s="63">
        <v>4.4800000000000004</v>
      </c>
      <c r="O69" s="63">
        <v>1.08</v>
      </c>
      <c r="P69" s="63">
        <v>1.35</v>
      </c>
      <c r="Q69" s="63">
        <v>1.56</v>
      </c>
      <c r="R69" s="63">
        <v>1.26</v>
      </c>
      <c r="S69" s="63">
        <v>2.96</v>
      </c>
      <c r="T69" s="63">
        <v>1.59</v>
      </c>
      <c r="U69" s="63">
        <v>2.06</v>
      </c>
      <c r="V69" s="63">
        <v>2.7</v>
      </c>
      <c r="W69" s="63">
        <v>1.27</v>
      </c>
      <c r="X69" s="63">
        <v>1.1299999999999999</v>
      </c>
      <c r="Y69" s="63">
        <v>3.65</v>
      </c>
      <c r="Z69" s="63">
        <v>3.38</v>
      </c>
      <c r="AA69" s="63">
        <v>3.32</v>
      </c>
      <c r="AB69" s="63">
        <v>1.72</v>
      </c>
      <c r="AC69" s="64" t="s">
        <v>84</v>
      </c>
      <c r="AD69" s="63">
        <v>1.38</v>
      </c>
      <c r="AE69" s="63">
        <v>2.5099999999999998</v>
      </c>
      <c r="AF69" s="63">
        <v>1.84</v>
      </c>
      <c r="AG69" s="63">
        <v>1.72</v>
      </c>
    </row>
    <row r="70" spans="1:33" ht="15.75">
      <c r="A70" s="25">
        <v>5445</v>
      </c>
      <c r="B70" s="26">
        <v>45937.954861111109</v>
      </c>
      <c r="C70" s="60" t="s">
        <v>86</v>
      </c>
      <c r="D70" s="61" t="s">
        <v>248</v>
      </c>
      <c r="E70" s="62" t="s">
        <v>249</v>
      </c>
      <c r="F70" s="63">
        <v>2.15</v>
      </c>
      <c r="G70" s="63">
        <v>2.96</v>
      </c>
      <c r="H70" s="63">
        <v>3.11</v>
      </c>
      <c r="I70" s="63">
        <v>1.24</v>
      </c>
      <c r="J70" s="63">
        <v>1.52</v>
      </c>
      <c r="K70" s="63">
        <v>1.27</v>
      </c>
      <c r="L70" s="63">
        <v>2.79</v>
      </c>
      <c r="M70" s="63">
        <v>1.85</v>
      </c>
      <c r="N70" s="63">
        <v>4.04</v>
      </c>
      <c r="O70" s="63">
        <v>1.1100000000000001</v>
      </c>
      <c r="P70" s="63">
        <v>1.26</v>
      </c>
      <c r="Q70" s="63">
        <v>1.62</v>
      </c>
      <c r="R70" s="63">
        <v>1.21</v>
      </c>
      <c r="S70" s="63">
        <v>3.25</v>
      </c>
      <c r="T70" s="63">
        <v>1.46</v>
      </c>
      <c r="U70" s="63">
        <v>2.31</v>
      </c>
      <c r="V70" s="63">
        <v>2.35</v>
      </c>
      <c r="W70" s="63">
        <v>1.37</v>
      </c>
      <c r="X70" s="63">
        <v>1.0900000000000001</v>
      </c>
      <c r="Y70" s="63">
        <v>4.2</v>
      </c>
      <c r="Z70" s="63">
        <v>4.25</v>
      </c>
      <c r="AA70" s="63">
        <v>3.39</v>
      </c>
      <c r="AB70" s="63">
        <v>1.52</v>
      </c>
      <c r="AC70" s="64" t="s">
        <v>84</v>
      </c>
      <c r="AD70" s="63">
        <v>1.5</v>
      </c>
      <c r="AE70" s="63">
        <v>2.15</v>
      </c>
      <c r="AF70" s="63">
        <v>1.94</v>
      </c>
      <c r="AG70" s="63">
        <v>1.64</v>
      </c>
    </row>
    <row r="71" spans="1:33" ht="15.75">
      <c r="A71" s="25">
        <v>5449</v>
      </c>
      <c r="B71" s="26">
        <v>45937.954861111109</v>
      </c>
      <c r="C71" s="60" t="s">
        <v>86</v>
      </c>
      <c r="D71" s="61" t="s">
        <v>250</v>
      </c>
      <c r="E71" s="62" t="s">
        <v>251</v>
      </c>
      <c r="F71" s="63">
        <v>2.59</v>
      </c>
      <c r="G71" s="63">
        <v>2.85</v>
      </c>
      <c r="H71" s="63">
        <v>2.5499999999999998</v>
      </c>
      <c r="I71" s="63">
        <v>1.37</v>
      </c>
      <c r="J71" s="63">
        <v>1.35</v>
      </c>
      <c r="K71" s="63">
        <v>1.29</v>
      </c>
      <c r="L71" s="63">
        <v>3.38</v>
      </c>
      <c r="M71" s="63">
        <v>1.8</v>
      </c>
      <c r="N71" s="63">
        <v>3.27</v>
      </c>
      <c r="O71" s="63">
        <v>1.18</v>
      </c>
      <c r="P71" s="63">
        <v>1.17</v>
      </c>
      <c r="Q71" s="63">
        <v>1.66</v>
      </c>
      <c r="R71" s="63">
        <v>1.21</v>
      </c>
      <c r="S71" s="63">
        <v>3.25</v>
      </c>
      <c r="T71" s="63">
        <v>1.45</v>
      </c>
      <c r="U71" s="63">
        <v>2.34</v>
      </c>
      <c r="V71" s="63">
        <v>2.38</v>
      </c>
      <c r="W71" s="63">
        <v>1.36</v>
      </c>
      <c r="X71" s="63">
        <v>1.08</v>
      </c>
      <c r="Y71" s="63">
        <v>4.3</v>
      </c>
      <c r="Z71" s="63">
        <v>1.37</v>
      </c>
      <c r="AA71" s="63">
        <v>3.96</v>
      </c>
      <c r="AB71" s="63">
        <v>5.49</v>
      </c>
      <c r="AC71" s="64" t="s">
        <v>85</v>
      </c>
      <c r="AD71" s="63">
        <v>1.75</v>
      </c>
      <c r="AE71" s="63">
        <v>1.75</v>
      </c>
      <c r="AF71" s="63">
        <v>1.93</v>
      </c>
      <c r="AG71" s="63">
        <v>1.65</v>
      </c>
    </row>
    <row r="72" spans="1:33" ht="15.75">
      <c r="A72" s="25">
        <v>5497</v>
      </c>
      <c r="B72" s="26">
        <v>45937.954861111109</v>
      </c>
      <c r="C72" s="60" t="s">
        <v>97</v>
      </c>
      <c r="D72" s="61" t="s">
        <v>252</v>
      </c>
      <c r="E72" s="62" t="s">
        <v>253</v>
      </c>
      <c r="F72" s="63">
        <v>1.59</v>
      </c>
      <c r="G72" s="63">
        <v>3.27</v>
      </c>
      <c r="H72" s="63">
        <v>5.15</v>
      </c>
      <c r="I72" s="63">
        <v>1.06</v>
      </c>
      <c r="J72" s="63">
        <v>2.0099999999999998</v>
      </c>
      <c r="K72" s="63">
        <v>1.2</v>
      </c>
      <c r="L72" s="63">
        <v>2.2000000000000002</v>
      </c>
      <c r="M72" s="63">
        <v>1.86</v>
      </c>
      <c r="N72" s="63">
        <v>6.07</v>
      </c>
      <c r="O72" s="63">
        <v>1.05</v>
      </c>
      <c r="P72" s="63">
        <v>1.41</v>
      </c>
      <c r="Q72" s="63">
        <v>1.59</v>
      </c>
      <c r="R72" s="63">
        <v>1.22</v>
      </c>
      <c r="S72" s="63">
        <v>3.19</v>
      </c>
      <c r="T72" s="63">
        <v>1.49</v>
      </c>
      <c r="U72" s="63">
        <v>2.19</v>
      </c>
      <c r="V72" s="63">
        <v>2.54</v>
      </c>
      <c r="W72" s="63">
        <v>1.31</v>
      </c>
      <c r="X72" s="63">
        <v>1.1000000000000001</v>
      </c>
      <c r="Y72" s="63">
        <v>4.0599999999999996</v>
      </c>
      <c r="Z72" s="63">
        <v>2.79</v>
      </c>
      <c r="AA72" s="63">
        <v>3.13</v>
      </c>
      <c r="AB72" s="63">
        <v>2.0099999999999998</v>
      </c>
      <c r="AC72" s="64" t="s">
        <v>84</v>
      </c>
      <c r="AD72" s="63">
        <v>1.1499999999999999</v>
      </c>
      <c r="AE72" s="63">
        <v>4.1399999999999997</v>
      </c>
      <c r="AF72" s="63">
        <v>2.06</v>
      </c>
      <c r="AG72" s="63">
        <v>1.54</v>
      </c>
    </row>
    <row r="73" spans="1:33" ht="15.75">
      <c r="A73" s="25">
        <v>5505</v>
      </c>
      <c r="B73" s="26">
        <v>45937.954861111109</v>
      </c>
      <c r="C73" s="60" t="s">
        <v>96</v>
      </c>
      <c r="D73" s="61" t="s">
        <v>254</v>
      </c>
      <c r="E73" s="62" t="s">
        <v>255</v>
      </c>
      <c r="F73" s="63">
        <v>2.04</v>
      </c>
      <c r="G73" s="63">
        <v>2.96</v>
      </c>
      <c r="H73" s="63">
        <v>3.38</v>
      </c>
      <c r="I73" s="63">
        <v>1.2</v>
      </c>
      <c r="J73" s="63">
        <v>1.58</v>
      </c>
      <c r="K73" s="63">
        <v>1.27</v>
      </c>
      <c r="L73" s="63">
        <v>2.68</v>
      </c>
      <c r="M73" s="63">
        <v>1.84</v>
      </c>
      <c r="N73" s="63">
        <v>4.34</v>
      </c>
      <c r="O73" s="63">
        <v>1.0900000000000001</v>
      </c>
      <c r="P73" s="63">
        <v>1.28</v>
      </c>
      <c r="Q73" s="63">
        <v>1.63</v>
      </c>
      <c r="R73" s="63">
        <v>1.21</v>
      </c>
      <c r="S73" s="63">
        <v>3.25</v>
      </c>
      <c r="T73" s="63">
        <v>1.46</v>
      </c>
      <c r="U73" s="63">
        <v>2.31</v>
      </c>
      <c r="V73" s="63">
        <v>2.35</v>
      </c>
      <c r="W73" s="63">
        <v>1.37</v>
      </c>
      <c r="X73" s="63">
        <v>1.0900000000000001</v>
      </c>
      <c r="Y73" s="63">
        <v>4.2</v>
      </c>
      <c r="Z73" s="63">
        <v>3.92</v>
      </c>
      <c r="AA73" s="63">
        <v>3.32</v>
      </c>
      <c r="AB73" s="63">
        <v>1.58</v>
      </c>
      <c r="AC73" s="64" t="s">
        <v>84</v>
      </c>
      <c r="AD73" s="63">
        <v>1.46</v>
      </c>
      <c r="AE73" s="63">
        <v>2.27</v>
      </c>
      <c r="AF73" s="63">
        <v>1.97</v>
      </c>
      <c r="AG73" s="63">
        <v>1.62</v>
      </c>
    </row>
    <row r="74" spans="1:33" ht="15.75">
      <c r="A74" s="25">
        <v>5521</v>
      </c>
      <c r="B74" s="26">
        <v>45937.954861111109</v>
      </c>
      <c r="C74" s="60" t="s">
        <v>115</v>
      </c>
      <c r="D74" s="61" t="s">
        <v>256</v>
      </c>
      <c r="E74" s="62" t="s">
        <v>257</v>
      </c>
      <c r="F74" s="63">
        <v>2.2400000000000002</v>
      </c>
      <c r="G74" s="63">
        <v>2.94</v>
      </c>
      <c r="H74" s="63">
        <v>2.74</v>
      </c>
      <c r="I74" s="63">
        <v>1.27</v>
      </c>
      <c r="J74" s="63">
        <v>1.41</v>
      </c>
      <c r="K74" s="63">
        <v>1.22</v>
      </c>
      <c r="L74" s="63">
        <v>2.88</v>
      </c>
      <c r="M74" s="63">
        <v>1.89</v>
      </c>
      <c r="N74" s="63">
        <v>3.56</v>
      </c>
      <c r="O74" s="63">
        <v>1.1399999999999999</v>
      </c>
      <c r="P74" s="63">
        <v>1.22</v>
      </c>
      <c r="Q74" s="63">
        <v>1.57</v>
      </c>
      <c r="R74" s="63">
        <v>1.24</v>
      </c>
      <c r="S74" s="63">
        <v>2.96</v>
      </c>
      <c r="T74" s="63">
        <v>1.54</v>
      </c>
      <c r="U74" s="63">
        <v>2.0699999999999998</v>
      </c>
      <c r="V74" s="63">
        <v>2.62</v>
      </c>
      <c r="W74" s="63">
        <v>1.29</v>
      </c>
      <c r="X74" s="63">
        <v>1.1299999999999999</v>
      </c>
      <c r="Y74" s="63">
        <v>3.67</v>
      </c>
      <c r="Z74" s="63">
        <v>4.54</v>
      </c>
      <c r="AA74" s="63">
        <v>3.57</v>
      </c>
      <c r="AB74" s="63">
        <v>1.41</v>
      </c>
      <c r="AC74" s="64" t="s">
        <v>84</v>
      </c>
      <c r="AD74" s="63">
        <v>1</v>
      </c>
      <c r="AE74" s="63">
        <v>1</v>
      </c>
      <c r="AF74" s="63">
        <v>1.87</v>
      </c>
      <c r="AG74" s="63">
        <v>1.76</v>
      </c>
    </row>
    <row r="75" spans="1:33" ht="15.75">
      <c r="A75" s="25">
        <v>5721</v>
      </c>
      <c r="B75" s="26">
        <v>45937.954861111109</v>
      </c>
      <c r="C75" s="60" t="s">
        <v>258</v>
      </c>
      <c r="D75" s="61" t="s">
        <v>259</v>
      </c>
      <c r="E75" s="62" t="s">
        <v>260</v>
      </c>
      <c r="F75" s="63">
        <v>1.59</v>
      </c>
      <c r="G75" s="63">
        <v>3.44</v>
      </c>
      <c r="H75" s="63">
        <v>4.3</v>
      </c>
      <c r="I75" s="63">
        <v>1.07</v>
      </c>
      <c r="J75" s="63">
        <v>1.91</v>
      </c>
      <c r="K75" s="63">
        <v>1.17</v>
      </c>
      <c r="L75" s="63">
        <v>2.1</v>
      </c>
      <c r="M75" s="63">
        <v>1.82</v>
      </c>
      <c r="N75" s="63">
        <v>4.5</v>
      </c>
      <c r="O75" s="63">
        <v>1.02</v>
      </c>
      <c r="P75" s="63">
        <v>1.39</v>
      </c>
      <c r="Q75" s="63">
        <v>1.54</v>
      </c>
      <c r="R75" s="63">
        <v>1.1200000000000001</v>
      </c>
      <c r="S75" s="63">
        <v>3.3</v>
      </c>
      <c r="T75" s="63">
        <v>1.38</v>
      </c>
      <c r="U75" s="63">
        <v>2.4</v>
      </c>
      <c r="V75" s="63">
        <v>2</v>
      </c>
      <c r="W75" s="63">
        <v>1.4</v>
      </c>
      <c r="X75" s="63">
        <v>1.1000000000000001</v>
      </c>
      <c r="Y75" s="63">
        <v>4</v>
      </c>
      <c r="Z75" s="63">
        <v>2.4</v>
      </c>
      <c r="AA75" s="63">
        <v>3.25</v>
      </c>
      <c r="AB75" s="63">
        <v>1.85</v>
      </c>
      <c r="AC75" s="64" t="s">
        <v>84</v>
      </c>
      <c r="AD75" s="63">
        <v>1.23</v>
      </c>
      <c r="AE75" s="63">
        <v>3</v>
      </c>
      <c r="AF75" s="63">
        <v>2</v>
      </c>
      <c r="AG75" s="63">
        <v>1.4</v>
      </c>
    </row>
    <row r="76" spans="1:33" ht="15.75">
      <c r="A76" s="25">
        <v>5813</v>
      </c>
      <c r="B76" s="26">
        <v>45937.954861111109</v>
      </c>
      <c r="C76" s="60" t="s">
        <v>108</v>
      </c>
      <c r="D76" s="61" t="s">
        <v>261</v>
      </c>
      <c r="E76" s="62" t="s">
        <v>262</v>
      </c>
      <c r="F76" s="63">
        <v>2.78</v>
      </c>
      <c r="G76" s="63">
        <v>3.27</v>
      </c>
      <c r="H76" s="63">
        <v>2.15</v>
      </c>
      <c r="I76" s="63">
        <v>1.5</v>
      </c>
      <c r="J76" s="63">
        <v>1.29</v>
      </c>
      <c r="K76" s="63">
        <v>1.2</v>
      </c>
      <c r="L76" s="63">
        <v>3.42</v>
      </c>
      <c r="M76" s="63">
        <v>2.04</v>
      </c>
      <c r="N76" s="63">
        <v>2.66</v>
      </c>
      <c r="O76" s="63">
        <v>1.27</v>
      </c>
      <c r="P76" s="63">
        <v>1.1599999999999999</v>
      </c>
      <c r="Q76" s="63">
        <v>1.47</v>
      </c>
      <c r="R76" s="63">
        <v>1.33</v>
      </c>
      <c r="S76" s="63">
        <v>2.64</v>
      </c>
      <c r="T76" s="63">
        <v>1.73</v>
      </c>
      <c r="U76" s="63">
        <v>1.82</v>
      </c>
      <c r="V76" s="63">
        <v>3.08</v>
      </c>
      <c r="W76" s="63">
        <v>1.2</v>
      </c>
      <c r="X76" s="63">
        <v>1.21</v>
      </c>
      <c r="Y76" s="63">
        <v>3</v>
      </c>
      <c r="Z76" s="63">
        <v>1.5</v>
      </c>
      <c r="AA76" s="63">
        <v>3.49</v>
      </c>
      <c r="AB76" s="63">
        <v>4.0599999999999996</v>
      </c>
      <c r="AC76" s="64" t="s">
        <v>85</v>
      </c>
      <c r="AD76" s="63">
        <v>2.0099999999999998</v>
      </c>
      <c r="AE76" s="63">
        <v>1.59</v>
      </c>
      <c r="AF76" s="63">
        <v>1.63</v>
      </c>
      <c r="AG76" s="63">
        <v>1.91</v>
      </c>
    </row>
    <row r="77" spans="1:33" ht="15.75">
      <c r="A77" s="25">
        <v>5773</v>
      </c>
      <c r="B77" s="26">
        <v>45938.291666666664</v>
      </c>
      <c r="C77" s="60" t="s">
        <v>199</v>
      </c>
      <c r="D77" s="61" t="s">
        <v>263</v>
      </c>
      <c r="E77" s="62" t="s">
        <v>264</v>
      </c>
      <c r="F77" s="63">
        <v>3.25</v>
      </c>
      <c r="G77" s="63">
        <v>3.29</v>
      </c>
      <c r="H77" s="63">
        <v>1.93</v>
      </c>
      <c r="I77" s="63">
        <v>1.63</v>
      </c>
      <c r="J77" s="63">
        <v>1.21</v>
      </c>
      <c r="K77" s="63">
        <v>1.2</v>
      </c>
      <c r="L77" s="63">
        <v>3.91</v>
      </c>
      <c r="M77" s="63">
        <v>2.02</v>
      </c>
      <c r="N77" s="63">
        <v>2.46</v>
      </c>
      <c r="O77" s="63">
        <v>1.32</v>
      </c>
      <c r="P77" s="63">
        <v>1.1100000000000001</v>
      </c>
      <c r="Q77" s="63">
        <v>1.49</v>
      </c>
      <c r="R77" s="63">
        <v>1.33</v>
      </c>
      <c r="S77" s="63">
        <v>2.64</v>
      </c>
      <c r="T77" s="63">
        <v>1.77</v>
      </c>
      <c r="U77" s="63">
        <v>1.78</v>
      </c>
      <c r="V77" s="63">
        <v>3.19</v>
      </c>
      <c r="W77" s="63">
        <v>1.18</v>
      </c>
      <c r="X77" s="63">
        <v>1.22</v>
      </c>
      <c r="Y77" s="63">
        <v>2.94</v>
      </c>
      <c r="Z77" s="63">
        <v>1.63</v>
      </c>
      <c r="AA77" s="63">
        <v>3.49</v>
      </c>
      <c r="AB77" s="63">
        <v>3.51</v>
      </c>
      <c r="AC77" s="64" t="s">
        <v>85</v>
      </c>
      <c r="AD77" s="63">
        <v>2.27</v>
      </c>
      <c r="AE77" s="63">
        <v>1.46</v>
      </c>
      <c r="AF77" s="63">
        <v>1.63</v>
      </c>
      <c r="AG77" s="63">
        <v>1.91</v>
      </c>
    </row>
    <row r="78" spans="1:33" ht="15.75">
      <c r="A78" s="25">
        <v>5777</v>
      </c>
      <c r="B78" s="26">
        <v>45938.291666666664</v>
      </c>
      <c r="C78" s="60" t="s">
        <v>199</v>
      </c>
      <c r="D78" s="61" t="s">
        <v>265</v>
      </c>
      <c r="E78" s="62" t="s">
        <v>266</v>
      </c>
      <c r="F78" s="63">
        <v>3.15</v>
      </c>
      <c r="G78" s="63">
        <v>3.34</v>
      </c>
      <c r="H78" s="63">
        <v>1.94</v>
      </c>
      <c r="I78" s="63">
        <v>1.72</v>
      </c>
      <c r="J78" s="63">
        <v>1.28</v>
      </c>
      <c r="K78" s="63">
        <v>1.25</v>
      </c>
      <c r="L78" s="63">
        <v>3.76</v>
      </c>
      <c r="M78" s="63">
        <v>2.0499999999999998</v>
      </c>
      <c r="N78" s="63">
        <v>2.4700000000000002</v>
      </c>
      <c r="O78" s="63">
        <v>1.32</v>
      </c>
      <c r="P78" s="63">
        <v>1.1200000000000001</v>
      </c>
      <c r="Q78" s="63">
        <v>1.47</v>
      </c>
      <c r="R78" s="63">
        <v>1.36</v>
      </c>
      <c r="S78" s="63">
        <v>2.5299999999999998</v>
      </c>
      <c r="T78" s="63">
        <v>1.85</v>
      </c>
      <c r="U78" s="63">
        <v>1.7</v>
      </c>
      <c r="V78" s="63">
        <v>3.51</v>
      </c>
      <c r="W78" s="63">
        <v>1.1499999999999999</v>
      </c>
      <c r="X78" s="63">
        <v>1.25</v>
      </c>
      <c r="Y78" s="63">
        <v>2.79</v>
      </c>
      <c r="Z78" s="63">
        <v>1.55</v>
      </c>
      <c r="AA78" s="63">
        <v>3.57</v>
      </c>
      <c r="AB78" s="63">
        <v>3.5</v>
      </c>
      <c r="AC78" s="64" t="s">
        <v>85</v>
      </c>
      <c r="AD78" s="63">
        <v>2.39</v>
      </c>
      <c r="AE78" s="63">
        <v>1.43</v>
      </c>
      <c r="AF78" s="63">
        <v>1.57</v>
      </c>
      <c r="AG78" s="63">
        <v>2.0099999999999998</v>
      </c>
    </row>
    <row r="79" spans="1:33" ht="15.75">
      <c r="A79" s="25">
        <v>5781</v>
      </c>
      <c r="B79" s="26">
        <v>45938.291666666664</v>
      </c>
      <c r="C79" s="60" t="s">
        <v>199</v>
      </c>
      <c r="D79" s="61" t="s">
        <v>267</v>
      </c>
      <c r="E79" s="62" t="s">
        <v>268</v>
      </c>
      <c r="F79" s="63">
        <v>2.16</v>
      </c>
      <c r="G79" s="63">
        <v>3.06</v>
      </c>
      <c r="H79" s="63">
        <v>2.94</v>
      </c>
      <c r="I79" s="63">
        <v>1.26</v>
      </c>
      <c r="J79" s="63">
        <v>1.5</v>
      </c>
      <c r="K79" s="63">
        <v>1.24</v>
      </c>
      <c r="L79" s="63">
        <v>2.71</v>
      </c>
      <c r="M79" s="63">
        <v>1.95</v>
      </c>
      <c r="N79" s="63">
        <v>3.64</v>
      </c>
      <c r="O79" s="63">
        <v>1.1299999999999999</v>
      </c>
      <c r="P79" s="63">
        <v>1.26</v>
      </c>
      <c r="Q79" s="63">
        <v>1.53</v>
      </c>
      <c r="R79" s="63">
        <v>1.38</v>
      </c>
      <c r="S79" s="63">
        <v>2.4500000000000002</v>
      </c>
      <c r="T79" s="63">
        <v>1.91</v>
      </c>
      <c r="U79" s="63">
        <v>1.65</v>
      </c>
      <c r="V79" s="63">
        <v>3.58</v>
      </c>
      <c r="W79" s="63">
        <v>1.1399999999999999</v>
      </c>
      <c r="X79" s="63">
        <v>1.31</v>
      </c>
      <c r="Y79" s="63">
        <v>2.54</v>
      </c>
      <c r="Z79" s="63">
        <v>3.87</v>
      </c>
      <c r="AA79" s="63">
        <v>3.92</v>
      </c>
      <c r="AB79" s="63">
        <v>1.5</v>
      </c>
      <c r="AC79" s="64" t="s">
        <v>84</v>
      </c>
      <c r="AD79" s="63">
        <v>1.5</v>
      </c>
      <c r="AE79" s="63">
        <v>2.15</v>
      </c>
      <c r="AF79" s="63">
        <v>1.5</v>
      </c>
      <c r="AG79" s="63">
        <v>2.13</v>
      </c>
    </row>
    <row r="80" spans="1:33" ht="15.75">
      <c r="A80" s="25">
        <v>5785</v>
      </c>
      <c r="B80" s="26">
        <v>45938.395833333336</v>
      </c>
      <c r="C80" s="60" t="s">
        <v>199</v>
      </c>
      <c r="D80" s="61" t="s">
        <v>269</v>
      </c>
      <c r="E80" s="62" t="s">
        <v>270</v>
      </c>
      <c r="F80" s="63">
        <v>2.33</v>
      </c>
      <c r="G80" s="63">
        <v>3.08</v>
      </c>
      <c r="H80" s="63">
        <v>2.6</v>
      </c>
      <c r="I80" s="63">
        <v>1.34</v>
      </c>
      <c r="J80" s="63">
        <v>1.41</v>
      </c>
      <c r="K80" s="63">
        <v>1.23</v>
      </c>
      <c r="L80" s="63">
        <v>2.9</v>
      </c>
      <c r="M80" s="63">
        <v>1.94</v>
      </c>
      <c r="N80" s="63">
        <v>3.25</v>
      </c>
      <c r="O80" s="63">
        <v>1.17</v>
      </c>
      <c r="P80" s="63">
        <v>1.21</v>
      </c>
      <c r="Q80" s="63">
        <v>1.54</v>
      </c>
      <c r="R80" s="63">
        <v>1.31</v>
      </c>
      <c r="S80" s="63">
        <v>2.71</v>
      </c>
      <c r="T80" s="63">
        <v>1.71</v>
      </c>
      <c r="U80" s="63">
        <v>1.84</v>
      </c>
      <c r="V80" s="63">
        <v>3.08</v>
      </c>
      <c r="W80" s="63">
        <v>1.2</v>
      </c>
      <c r="X80" s="63">
        <v>1.2</v>
      </c>
      <c r="Y80" s="63">
        <v>3.06</v>
      </c>
      <c r="Z80" s="63">
        <v>4.58</v>
      </c>
      <c r="AA80" s="63">
        <v>3.87</v>
      </c>
      <c r="AB80" s="63">
        <v>1.41</v>
      </c>
      <c r="AC80" s="64" t="s">
        <v>84</v>
      </c>
      <c r="AD80" s="63">
        <v>1.72</v>
      </c>
      <c r="AE80" s="63">
        <v>1.82</v>
      </c>
      <c r="AF80" s="63">
        <v>1.63</v>
      </c>
      <c r="AG80" s="63">
        <v>1.91</v>
      </c>
    </row>
    <row r="81" spans="1:33" ht="15.75">
      <c r="A81" s="25">
        <v>5789</v>
      </c>
      <c r="B81" s="26">
        <v>45938.395833333336</v>
      </c>
      <c r="C81" s="60" t="s">
        <v>199</v>
      </c>
      <c r="D81" s="61" t="s">
        <v>271</v>
      </c>
      <c r="E81" s="62" t="s">
        <v>272</v>
      </c>
      <c r="F81" s="63">
        <v>3.83</v>
      </c>
      <c r="G81" s="63">
        <v>3.38</v>
      </c>
      <c r="H81" s="63">
        <v>1.74</v>
      </c>
      <c r="I81" s="63">
        <v>1.8</v>
      </c>
      <c r="J81" s="63">
        <v>1.1399999999999999</v>
      </c>
      <c r="K81" s="63">
        <v>1.19</v>
      </c>
      <c r="L81" s="63">
        <v>4.5199999999999996</v>
      </c>
      <c r="M81" s="63">
        <v>2.02</v>
      </c>
      <c r="N81" s="63">
        <v>2.2599999999999998</v>
      </c>
      <c r="O81" s="63">
        <v>1.38</v>
      </c>
      <c r="P81" s="63">
        <v>1.06</v>
      </c>
      <c r="Q81" s="63">
        <v>1.48</v>
      </c>
      <c r="R81" s="63">
        <v>1.32</v>
      </c>
      <c r="S81" s="63">
        <v>2.67</v>
      </c>
      <c r="T81" s="63">
        <v>1.74</v>
      </c>
      <c r="U81" s="63">
        <v>1.8</v>
      </c>
      <c r="V81" s="63">
        <v>3.08</v>
      </c>
      <c r="W81" s="63">
        <v>1.2</v>
      </c>
      <c r="X81" s="63">
        <v>1.21</v>
      </c>
      <c r="Y81" s="63">
        <v>3</v>
      </c>
      <c r="Z81" s="63">
        <v>1.8</v>
      </c>
      <c r="AA81" s="63">
        <v>3.27</v>
      </c>
      <c r="AB81" s="63">
        <v>2.94</v>
      </c>
      <c r="AC81" s="64" t="s">
        <v>85</v>
      </c>
      <c r="AD81" s="63">
        <v>3.1</v>
      </c>
      <c r="AE81" s="63">
        <v>1.27</v>
      </c>
      <c r="AF81" s="63">
        <v>1.7</v>
      </c>
      <c r="AG81" s="63">
        <v>1.82</v>
      </c>
    </row>
    <row r="82" spans="1:33" ht="15.75">
      <c r="A82" s="25">
        <v>5665</v>
      </c>
      <c r="B82" s="26">
        <v>45938.5</v>
      </c>
      <c r="C82" s="60" t="s">
        <v>273</v>
      </c>
      <c r="D82" s="61" t="s">
        <v>274</v>
      </c>
      <c r="E82" s="62" t="s">
        <v>275</v>
      </c>
      <c r="F82" s="63">
        <v>2.33</v>
      </c>
      <c r="G82" s="63">
        <v>3.34</v>
      </c>
      <c r="H82" s="63">
        <v>2.54</v>
      </c>
      <c r="I82" s="63">
        <v>1.38</v>
      </c>
      <c r="J82" s="63">
        <v>1.45</v>
      </c>
      <c r="K82" s="63">
        <v>1.22</v>
      </c>
      <c r="L82" s="63">
        <v>2.84</v>
      </c>
      <c r="M82" s="63">
        <v>2.09</v>
      </c>
      <c r="N82" s="63">
        <v>3.08</v>
      </c>
      <c r="O82" s="63">
        <v>1.22</v>
      </c>
      <c r="P82" s="63">
        <v>1.27</v>
      </c>
      <c r="Q82" s="63">
        <v>1.51</v>
      </c>
      <c r="R82" s="63">
        <v>1.44</v>
      </c>
      <c r="S82" s="63">
        <v>2.2799999999999998</v>
      </c>
      <c r="T82" s="63">
        <v>2.11</v>
      </c>
      <c r="U82" s="63">
        <v>1.57</v>
      </c>
      <c r="V82" s="63">
        <v>4.1399999999999997</v>
      </c>
      <c r="W82" s="63">
        <v>1.1000000000000001</v>
      </c>
      <c r="X82" s="63">
        <v>1.37</v>
      </c>
      <c r="Y82" s="63">
        <v>2.37</v>
      </c>
      <c r="Z82" s="63">
        <v>4.25</v>
      </c>
      <c r="AA82" s="63">
        <v>4.07</v>
      </c>
      <c r="AB82" s="63">
        <v>1.41</v>
      </c>
      <c r="AC82" s="64" t="s">
        <v>84</v>
      </c>
      <c r="AD82" s="63">
        <v>1.67</v>
      </c>
      <c r="AE82" s="63">
        <v>1.84</v>
      </c>
      <c r="AF82" s="63">
        <v>1.43</v>
      </c>
      <c r="AG82" s="63">
        <v>2.31</v>
      </c>
    </row>
    <row r="83" spans="1:33" ht="15.75">
      <c r="A83" s="25">
        <v>5669</v>
      </c>
      <c r="B83" s="26">
        <v>45938.5</v>
      </c>
      <c r="C83" s="60" t="s">
        <v>273</v>
      </c>
      <c r="D83" s="61" t="s">
        <v>276</v>
      </c>
      <c r="E83" s="62" t="s">
        <v>277</v>
      </c>
      <c r="F83" s="63">
        <v>4.6399999999999997</v>
      </c>
      <c r="G83" s="63">
        <v>3.32</v>
      </c>
      <c r="H83" s="63">
        <v>1.66</v>
      </c>
      <c r="I83" s="63">
        <v>1.95</v>
      </c>
      <c r="J83" s="63">
        <v>1.1000000000000001</v>
      </c>
      <c r="K83" s="63">
        <v>1.22</v>
      </c>
      <c r="L83" s="63">
        <v>5.48</v>
      </c>
      <c r="M83" s="63">
        <v>1.93</v>
      </c>
      <c r="N83" s="63">
        <v>2.2400000000000002</v>
      </c>
      <c r="O83" s="63">
        <v>1.44</v>
      </c>
      <c r="P83" s="63">
        <v>1.05</v>
      </c>
      <c r="Q83" s="63">
        <v>1.6</v>
      </c>
      <c r="R83" s="63">
        <v>1.23</v>
      </c>
      <c r="S83" s="63">
        <v>3.13</v>
      </c>
      <c r="T83" s="63">
        <v>1.54</v>
      </c>
      <c r="U83" s="63">
        <v>2.17</v>
      </c>
      <c r="V83" s="63">
        <v>2.56</v>
      </c>
      <c r="W83" s="63">
        <v>1.31</v>
      </c>
      <c r="X83" s="63">
        <v>1.1100000000000001</v>
      </c>
      <c r="Y83" s="63">
        <v>3.96</v>
      </c>
      <c r="Z83" s="63">
        <v>1.93</v>
      </c>
      <c r="AA83" s="63">
        <v>3.08</v>
      </c>
      <c r="AB83" s="63">
        <v>2.87</v>
      </c>
      <c r="AC83" s="64" t="s">
        <v>85</v>
      </c>
      <c r="AD83" s="63">
        <v>3.34</v>
      </c>
      <c r="AE83" s="63">
        <v>1.2</v>
      </c>
      <c r="AF83" s="63">
        <v>2.0099999999999998</v>
      </c>
      <c r="AG83" s="63">
        <v>1.58</v>
      </c>
    </row>
    <row r="84" spans="1:33" ht="15.75">
      <c r="A84" s="25">
        <v>5557</v>
      </c>
      <c r="B84" s="26">
        <v>45938.583333333336</v>
      </c>
      <c r="C84" s="60" t="s">
        <v>116</v>
      </c>
      <c r="D84" s="61" t="s">
        <v>278</v>
      </c>
      <c r="E84" s="62" t="s">
        <v>279</v>
      </c>
      <c r="F84" s="63">
        <v>1.53</v>
      </c>
      <c r="G84" s="63">
        <v>4.1100000000000003</v>
      </c>
      <c r="H84" s="63">
        <v>3.96</v>
      </c>
      <c r="I84" s="63">
        <v>1.1000000000000001</v>
      </c>
      <c r="J84" s="63">
        <v>2.02</v>
      </c>
      <c r="K84" s="63">
        <v>1.0900000000000001</v>
      </c>
      <c r="L84" s="63">
        <v>1.96</v>
      </c>
      <c r="M84" s="63">
        <v>2.5099999999999998</v>
      </c>
      <c r="N84" s="63">
        <v>4.04</v>
      </c>
      <c r="O84" s="63">
        <v>1.0900000000000001</v>
      </c>
      <c r="P84" s="63">
        <v>1.54</v>
      </c>
      <c r="Q84" s="63">
        <v>1.3</v>
      </c>
      <c r="R84" s="63">
        <v>1.76</v>
      </c>
      <c r="S84" s="63">
        <v>1.79</v>
      </c>
      <c r="T84" s="63">
        <v>3</v>
      </c>
      <c r="U84" s="63">
        <v>1.21</v>
      </c>
      <c r="V84" s="63">
        <v>6.64</v>
      </c>
      <c r="W84" s="63">
        <v>1.04</v>
      </c>
      <c r="X84" s="63">
        <v>1.85</v>
      </c>
      <c r="Y84" s="63">
        <v>1.69</v>
      </c>
      <c r="Z84" s="63">
        <v>2.31</v>
      </c>
      <c r="AA84" s="63">
        <v>3.76</v>
      </c>
      <c r="AB84" s="63">
        <v>2.02</v>
      </c>
      <c r="AC84" s="64" t="s">
        <v>84</v>
      </c>
      <c r="AD84" s="63">
        <v>1</v>
      </c>
      <c r="AE84" s="63">
        <v>1</v>
      </c>
      <c r="AF84" s="63">
        <v>1.27</v>
      </c>
      <c r="AG84" s="63">
        <v>2.85</v>
      </c>
    </row>
    <row r="85" spans="1:33" ht="15.75">
      <c r="A85" s="25">
        <v>5617</v>
      </c>
      <c r="B85" s="26">
        <v>45938.625</v>
      </c>
      <c r="C85" s="60" t="s">
        <v>280</v>
      </c>
      <c r="D85" s="61" t="s">
        <v>281</v>
      </c>
      <c r="E85" s="62" t="s">
        <v>282</v>
      </c>
      <c r="F85" s="63">
        <v>3.49</v>
      </c>
      <c r="G85" s="63">
        <v>2.88</v>
      </c>
      <c r="H85" s="63">
        <v>2.06</v>
      </c>
      <c r="I85" s="63">
        <v>1.59</v>
      </c>
      <c r="J85" s="63">
        <v>1.2</v>
      </c>
      <c r="K85" s="63">
        <v>1.3</v>
      </c>
      <c r="L85" s="63">
        <v>4.4000000000000004</v>
      </c>
      <c r="M85" s="63">
        <v>1.8</v>
      </c>
      <c r="N85" s="63">
        <v>2.73</v>
      </c>
      <c r="O85" s="63">
        <v>1.29</v>
      </c>
      <c r="P85" s="63">
        <v>1.1000000000000001</v>
      </c>
      <c r="Q85" s="63">
        <v>1.7</v>
      </c>
      <c r="R85" s="63">
        <v>1.23</v>
      </c>
      <c r="S85" s="63">
        <v>3.13</v>
      </c>
      <c r="T85" s="63">
        <v>1.54</v>
      </c>
      <c r="U85" s="63">
        <v>2.17</v>
      </c>
      <c r="V85" s="63">
        <v>2.6</v>
      </c>
      <c r="W85" s="63">
        <v>1.3</v>
      </c>
      <c r="X85" s="63">
        <v>1.1200000000000001</v>
      </c>
      <c r="Y85" s="63">
        <v>3.87</v>
      </c>
      <c r="Z85" s="63">
        <v>1.59</v>
      </c>
      <c r="AA85" s="63">
        <v>3.57</v>
      </c>
      <c r="AB85" s="63">
        <v>3.96</v>
      </c>
      <c r="AC85" s="64" t="s">
        <v>85</v>
      </c>
      <c r="AD85" s="63">
        <v>1</v>
      </c>
      <c r="AE85" s="63">
        <v>1</v>
      </c>
      <c r="AF85" s="63">
        <v>1.84</v>
      </c>
      <c r="AG85" s="63">
        <v>1.7</v>
      </c>
    </row>
    <row r="86" spans="1:33" ht="15.75">
      <c r="A86" s="25">
        <v>5621</v>
      </c>
      <c r="B86" s="26">
        <v>45938.625</v>
      </c>
      <c r="C86" s="60" t="s">
        <v>280</v>
      </c>
      <c r="D86" s="61" t="s">
        <v>283</v>
      </c>
      <c r="E86" s="62" t="s">
        <v>284</v>
      </c>
      <c r="F86" s="63">
        <v>20</v>
      </c>
      <c r="G86" s="63">
        <v>7</v>
      </c>
      <c r="H86" s="63">
        <v>1.05</v>
      </c>
      <c r="I86" s="63">
        <v>5</v>
      </c>
      <c r="J86" s="63">
        <v>1.01</v>
      </c>
      <c r="K86" s="63">
        <v>1.01</v>
      </c>
      <c r="L86" s="63">
        <v>17.670000000000002</v>
      </c>
      <c r="M86" s="63">
        <v>2.61</v>
      </c>
      <c r="N86" s="63">
        <v>1.41</v>
      </c>
      <c r="O86" s="63">
        <v>2.3199999999999998</v>
      </c>
      <c r="P86" s="63">
        <v>1</v>
      </c>
      <c r="Q86" s="63">
        <v>1.32</v>
      </c>
      <c r="R86" s="63">
        <v>1.54</v>
      </c>
      <c r="S86" s="63">
        <v>2.12</v>
      </c>
      <c r="T86" s="63">
        <v>2.2999999999999998</v>
      </c>
      <c r="U86" s="63">
        <v>1.38</v>
      </c>
      <c r="V86" s="63">
        <v>4</v>
      </c>
      <c r="W86" s="63">
        <v>1.08</v>
      </c>
      <c r="X86" s="63">
        <v>1.5</v>
      </c>
      <c r="Y86" s="63">
        <v>2</v>
      </c>
      <c r="Z86" s="63">
        <v>5</v>
      </c>
      <c r="AA86" s="63">
        <v>4</v>
      </c>
      <c r="AB86" s="63">
        <v>1.2</v>
      </c>
      <c r="AC86" s="64" t="s">
        <v>85</v>
      </c>
      <c r="AD86" s="63">
        <v>1</v>
      </c>
      <c r="AE86" s="63">
        <v>1</v>
      </c>
      <c r="AF86" s="63">
        <v>2.15</v>
      </c>
      <c r="AG86" s="63">
        <v>1.27</v>
      </c>
    </row>
    <row r="87" spans="1:33" ht="15.75">
      <c r="A87" s="25">
        <v>5625</v>
      </c>
      <c r="B87" s="26">
        <v>45938.625</v>
      </c>
      <c r="C87" s="60" t="s">
        <v>280</v>
      </c>
      <c r="D87" s="61" t="s">
        <v>285</v>
      </c>
      <c r="E87" s="62" t="s">
        <v>286</v>
      </c>
      <c r="F87" s="63">
        <v>8.26</v>
      </c>
      <c r="G87" s="63">
        <v>4.2</v>
      </c>
      <c r="H87" s="63">
        <v>1.32</v>
      </c>
      <c r="I87" s="63">
        <v>2.8</v>
      </c>
      <c r="J87" s="63">
        <v>1.05</v>
      </c>
      <c r="K87" s="63">
        <v>1.1299999999999999</v>
      </c>
      <c r="L87" s="63">
        <v>7.93</v>
      </c>
      <c r="M87" s="63">
        <v>2.1</v>
      </c>
      <c r="N87" s="63">
        <v>1.83</v>
      </c>
      <c r="O87" s="63">
        <v>1.69</v>
      </c>
      <c r="P87" s="63">
        <v>1.03</v>
      </c>
      <c r="Q87" s="63">
        <v>1.5</v>
      </c>
      <c r="R87" s="63">
        <v>1.27</v>
      </c>
      <c r="S87" s="63">
        <v>2.9</v>
      </c>
      <c r="T87" s="63">
        <v>1.63</v>
      </c>
      <c r="U87" s="63">
        <v>2.0099999999999998</v>
      </c>
      <c r="V87" s="63">
        <v>2.81</v>
      </c>
      <c r="W87" s="63">
        <v>1.25</v>
      </c>
      <c r="X87" s="63">
        <v>1.1499999999999999</v>
      </c>
      <c r="Y87" s="63">
        <v>3.53</v>
      </c>
      <c r="Z87" s="63">
        <v>2.8</v>
      </c>
      <c r="AA87" s="63">
        <v>3.11</v>
      </c>
      <c r="AB87" s="63">
        <v>2.0699999999999998</v>
      </c>
      <c r="AC87" s="64" t="s">
        <v>85</v>
      </c>
      <c r="AD87" s="63">
        <v>1</v>
      </c>
      <c r="AE87" s="63">
        <v>1</v>
      </c>
      <c r="AF87" s="63">
        <v>2.29</v>
      </c>
      <c r="AG87" s="63">
        <v>1.44</v>
      </c>
    </row>
    <row r="88" spans="1:33" ht="15.75">
      <c r="A88" s="25">
        <v>5629</v>
      </c>
      <c r="B88" s="26">
        <v>45938.625</v>
      </c>
      <c r="C88" s="60" t="s">
        <v>280</v>
      </c>
      <c r="D88" s="61" t="s">
        <v>287</v>
      </c>
      <c r="E88" s="62" t="s">
        <v>288</v>
      </c>
      <c r="F88" s="63">
        <v>4.91</v>
      </c>
      <c r="G88" s="63">
        <v>3.39</v>
      </c>
      <c r="H88" s="63">
        <v>1.61</v>
      </c>
      <c r="I88" s="63">
        <v>2.02</v>
      </c>
      <c r="J88" s="63">
        <v>1.0900000000000001</v>
      </c>
      <c r="K88" s="63">
        <v>1.21</v>
      </c>
      <c r="L88" s="63">
        <v>5.68</v>
      </c>
      <c r="M88" s="63">
        <v>1.95</v>
      </c>
      <c r="N88" s="63">
        <v>2.19</v>
      </c>
      <c r="O88" s="63">
        <v>1.47</v>
      </c>
      <c r="P88" s="63">
        <v>1.04</v>
      </c>
      <c r="Q88" s="63">
        <v>1.59</v>
      </c>
      <c r="R88" s="63">
        <v>1.24</v>
      </c>
      <c r="S88" s="63">
        <v>3.08</v>
      </c>
      <c r="T88" s="63">
        <v>1.54</v>
      </c>
      <c r="U88" s="63">
        <v>2.17</v>
      </c>
      <c r="V88" s="63">
        <v>2.56</v>
      </c>
      <c r="W88" s="63">
        <v>1.31</v>
      </c>
      <c r="X88" s="63">
        <v>1.1100000000000001</v>
      </c>
      <c r="Y88" s="63">
        <v>3.92</v>
      </c>
      <c r="Z88" s="63">
        <v>2.02</v>
      </c>
      <c r="AA88" s="63">
        <v>3.09</v>
      </c>
      <c r="AB88" s="63">
        <v>2.8</v>
      </c>
      <c r="AC88" s="64" t="s">
        <v>85</v>
      </c>
      <c r="AD88" s="63">
        <v>1</v>
      </c>
      <c r="AE88" s="63">
        <v>1</v>
      </c>
      <c r="AF88" s="63">
        <v>2.0299999999999998</v>
      </c>
      <c r="AG88" s="63">
        <v>1.56</v>
      </c>
    </row>
    <row r="89" spans="1:33" ht="15.75">
      <c r="A89" s="25">
        <v>5733</v>
      </c>
      <c r="B89" s="26">
        <v>45938.666666666664</v>
      </c>
      <c r="C89" s="60" t="s">
        <v>112</v>
      </c>
      <c r="D89" s="61" t="s">
        <v>289</v>
      </c>
      <c r="E89" s="62" t="s">
        <v>290</v>
      </c>
      <c r="F89" s="63">
        <v>1.88</v>
      </c>
      <c r="G89" s="63">
        <v>3.38</v>
      </c>
      <c r="H89" s="63">
        <v>3.09</v>
      </c>
      <c r="I89" s="63">
        <v>1.2</v>
      </c>
      <c r="J89" s="63">
        <v>1.6</v>
      </c>
      <c r="K89" s="63">
        <v>1.17</v>
      </c>
      <c r="L89" s="63">
        <v>2.42</v>
      </c>
      <c r="M89" s="63">
        <v>2.13</v>
      </c>
      <c r="N89" s="63">
        <v>3.65</v>
      </c>
      <c r="O89" s="63">
        <v>1.1299999999999999</v>
      </c>
      <c r="P89" s="63">
        <v>1.34</v>
      </c>
      <c r="Q89" s="63">
        <v>1.43</v>
      </c>
      <c r="R89" s="63">
        <v>1.4</v>
      </c>
      <c r="S89" s="63">
        <v>2.3199999999999998</v>
      </c>
      <c r="T89" s="63">
        <v>2.0299999999999998</v>
      </c>
      <c r="U89" s="63">
        <v>1.57</v>
      </c>
      <c r="V89" s="63">
        <v>3.96</v>
      </c>
      <c r="W89" s="63">
        <v>1.1000000000000001</v>
      </c>
      <c r="X89" s="63">
        <v>1.33</v>
      </c>
      <c r="Y89" s="63">
        <v>2.4700000000000002</v>
      </c>
      <c r="Z89" s="63">
        <v>3.42</v>
      </c>
      <c r="AA89" s="63">
        <v>3.71</v>
      </c>
      <c r="AB89" s="63">
        <v>1.6</v>
      </c>
      <c r="AC89" s="64" t="s">
        <v>84</v>
      </c>
      <c r="AD89" s="63">
        <v>1</v>
      </c>
      <c r="AE89" s="63">
        <v>1</v>
      </c>
      <c r="AF89" s="63">
        <v>1.48</v>
      </c>
      <c r="AG89" s="63">
        <v>2.17</v>
      </c>
    </row>
    <row r="90" spans="1:33" ht="15.75">
      <c r="A90" s="25">
        <v>5609</v>
      </c>
      <c r="B90" s="26">
        <v>45938.708333333336</v>
      </c>
      <c r="C90" s="60" t="s">
        <v>291</v>
      </c>
      <c r="D90" s="61" t="s">
        <v>292</v>
      </c>
      <c r="E90" s="62" t="s">
        <v>293</v>
      </c>
      <c r="F90" s="63">
        <v>6.1</v>
      </c>
      <c r="G90" s="63">
        <v>3.71</v>
      </c>
      <c r="H90" s="63">
        <v>1.46</v>
      </c>
      <c r="I90" s="63">
        <v>2.34</v>
      </c>
      <c r="J90" s="63">
        <v>1.04</v>
      </c>
      <c r="K90" s="63">
        <v>1.17</v>
      </c>
      <c r="L90" s="63">
        <v>6.48</v>
      </c>
      <c r="M90" s="63">
        <v>2.02</v>
      </c>
      <c r="N90" s="63">
        <v>2.02</v>
      </c>
      <c r="O90" s="63">
        <v>1.56</v>
      </c>
      <c r="P90" s="63">
        <v>1.06</v>
      </c>
      <c r="Q90" s="63">
        <v>1.55</v>
      </c>
      <c r="R90" s="63">
        <v>1.26</v>
      </c>
      <c r="S90" s="63">
        <v>2.96</v>
      </c>
      <c r="T90" s="63">
        <v>1.59</v>
      </c>
      <c r="U90" s="63">
        <v>2.08</v>
      </c>
      <c r="V90" s="63">
        <v>2.64</v>
      </c>
      <c r="W90" s="63">
        <v>1.29</v>
      </c>
      <c r="X90" s="63">
        <v>1.1399999999999999</v>
      </c>
      <c r="Y90" s="63">
        <v>3.63</v>
      </c>
      <c r="Z90" s="63">
        <v>2.34</v>
      </c>
      <c r="AA90" s="63">
        <v>3</v>
      </c>
      <c r="AB90" s="63">
        <v>2.36</v>
      </c>
      <c r="AC90" s="64" t="s">
        <v>85</v>
      </c>
      <c r="AD90" s="63">
        <v>4.78</v>
      </c>
      <c r="AE90" s="63">
        <v>1.1100000000000001</v>
      </c>
      <c r="AF90" s="63">
        <v>2.14</v>
      </c>
      <c r="AG90" s="63">
        <v>1.51</v>
      </c>
    </row>
    <row r="91" spans="1:33" ht="15.75">
      <c r="A91" s="25">
        <v>5593</v>
      </c>
      <c r="B91" s="26">
        <v>45938.75</v>
      </c>
      <c r="C91" s="60" t="s">
        <v>109</v>
      </c>
      <c r="D91" s="61" t="s">
        <v>114</v>
      </c>
      <c r="E91" s="62" t="s">
        <v>294</v>
      </c>
      <c r="F91" s="63">
        <v>1.59</v>
      </c>
      <c r="G91" s="63">
        <v>3.34</v>
      </c>
      <c r="H91" s="63">
        <v>4.46</v>
      </c>
      <c r="I91" s="63">
        <v>1.07</v>
      </c>
      <c r="J91" s="63">
        <v>1.91</v>
      </c>
      <c r="K91" s="63">
        <v>1.17</v>
      </c>
      <c r="L91" s="63">
        <v>2.14</v>
      </c>
      <c r="M91" s="63">
        <v>2.0099999999999998</v>
      </c>
      <c r="N91" s="63">
        <v>5.23</v>
      </c>
      <c r="O91" s="63">
        <v>1.08</v>
      </c>
      <c r="P91" s="63">
        <v>1.43</v>
      </c>
      <c r="Q91" s="63">
        <v>1.49</v>
      </c>
      <c r="R91" s="63">
        <v>1.28</v>
      </c>
      <c r="S91" s="63">
        <v>2.77</v>
      </c>
      <c r="T91" s="63">
        <v>1.62</v>
      </c>
      <c r="U91" s="63">
        <v>1.94</v>
      </c>
      <c r="V91" s="63">
        <v>2.79</v>
      </c>
      <c r="W91" s="63">
        <v>1.25</v>
      </c>
      <c r="X91" s="63">
        <v>1.17</v>
      </c>
      <c r="Y91" s="63">
        <v>3.34</v>
      </c>
      <c r="Z91" s="63">
        <v>2.75</v>
      </c>
      <c r="AA91" s="63">
        <v>3.13</v>
      </c>
      <c r="AB91" s="63">
        <v>1.91</v>
      </c>
      <c r="AC91" s="64" t="s">
        <v>84</v>
      </c>
      <c r="AD91" s="63">
        <v>1</v>
      </c>
      <c r="AE91" s="63">
        <v>1</v>
      </c>
      <c r="AF91" s="63">
        <v>1.86</v>
      </c>
      <c r="AG91" s="63">
        <v>1.67</v>
      </c>
    </row>
    <row r="92" spans="1:33" ht="15.75">
      <c r="A92" s="25">
        <v>5633</v>
      </c>
      <c r="B92" s="26">
        <v>45938.75</v>
      </c>
      <c r="C92" s="60" t="s">
        <v>280</v>
      </c>
      <c r="D92" s="61" t="s">
        <v>295</v>
      </c>
      <c r="E92" s="62" t="s">
        <v>296</v>
      </c>
      <c r="F92" s="63">
        <v>7.26</v>
      </c>
      <c r="G92" s="63">
        <v>3.87</v>
      </c>
      <c r="H92" s="63">
        <v>1.38</v>
      </c>
      <c r="I92" s="63">
        <v>2.54</v>
      </c>
      <c r="J92" s="63">
        <v>1.06</v>
      </c>
      <c r="K92" s="63">
        <v>1.17</v>
      </c>
      <c r="L92" s="63">
        <v>7.31</v>
      </c>
      <c r="M92" s="63">
        <v>2.0299999999999998</v>
      </c>
      <c r="N92" s="63">
        <v>1.93</v>
      </c>
      <c r="O92" s="63">
        <v>1.61</v>
      </c>
      <c r="P92" s="63">
        <v>1.05</v>
      </c>
      <c r="Q92" s="63">
        <v>1.54</v>
      </c>
      <c r="R92" s="63">
        <v>1.26</v>
      </c>
      <c r="S92" s="63">
        <v>2.96</v>
      </c>
      <c r="T92" s="63">
        <v>1.58</v>
      </c>
      <c r="U92" s="63">
        <v>2.09</v>
      </c>
      <c r="V92" s="63">
        <v>2.64</v>
      </c>
      <c r="W92" s="63">
        <v>1.29</v>
      </c>
      <c r="X92" s="63">
        <v>1.1399999999999999</v>
      </c>
      <c r="Y92" s="63">
        <v>3.63</v>
      </c>
      <c r="Z92" s="63">
        <v>2.54</v>
      </c>
      <c r="AA92" s="63">
        <v>3</v>
      </c>
      <c r="AB92" s="63">
        <v>2.19</v>
      </c>
      <c r="AC92" s="64" t="s">
        <v>85</v>
      </c>
      <c r="AD92" s="63">
        <v>1</v>
      </c>
      <c r="AE92" s="63">
        <v>1</v>
      </c>
      <c r="AF92" s="63">
        <v>2.27</v>
      </c>
      <c r="AG92" s="63">
        <v>1.45</v>
      </c>
    </row>
    <row r="93" spans="1:33" ht="15.75">
      <c r="A93" s="25">
        <v>5637</v>
      </c>
      <c r="B93" s="26">
        <v>45938.75</v>
      </c>
      <c r="C93" s="60" t="s">
        <v>280</v>
      </c>
      <c r="D93" s="61" t="s">
        <v>297</v>
      </c>
      <c r="E93" s="62" t="s">
        <v>298</v>
      </c>
      <c r="F93" s="63">
        <v>15</v>
      </c>
      <c r="G93" s="63">
        <v>9</v>
      </c>
      <c r="H93" s="63">
        <v>1.05</v>
      </c>
      <c r="I93" s="63">
        <v>5</v>
      </c>
      <c r="J93" s="63">
        <v>1.01</v>
      </c>
      <c r="K93" s="63">
        <v>1.01</v>
      </c>
      <c r="L93" s="63">
        <v>12</v>
      </c>
      <c r="M93" s="63">
        <v>3</v>
      </c>
      <c r="N93" s="63">
        <v>1.07</v>
      </c>
      <c r="O93" s="63">
        <v>1.01</v>
      </c>
      <c r="P93" s="63">
        <v>1.01</v>
      </c>
      <c r="Q93" s="63">
        <v>1.01</v>
      </c>
      <c r="R93" s="63">
        <v>2</v>
      </c>
      <c r="S93" s="63">
        <v>1.2</v>
      </c>
      <c r="T93" s="63">
        <v>2.4</v>
      </c>
      <c r="U93" s="63">
        <v>1.1000000000000001</v>
      </c>
      <c r="V93" s="63">
        <v>4</v>
      </c>
      <c r="W93" s="63">
        <v>1.02</v>
      </c>
      <c r="X93" s="63">
        <v>2</v>
      </c>
      <c r="Y93" s="63">
        <v>1.2</v>
      </c>
      <c r="Z93" s="63">
        <v>5</v>
      </c>
      <c r="AA93" s="63">
        <v>4</v>
      </c>
      <c r="AB93" s="63">
        <v>1.05</v>
      </c>
      <c r="AC93" s="64" t="s">
        <v>85</v>
      </c>
      <c r="AD93" s="63">
        <v>10</v>
      </c>
      <c r="AE93" s="63">
        <v>1</v>
      </c>
      <c r="AF93" s="63">
        <v>2.1</v>
      </c>
      <c r="AG93" s="63">
        <v>1.33</v>
      </c>
    </row>
    <row r="94" spans="1:33" ht="15.75">
      <c r="A94" s="25">
        <v>5641</v>
      </c>
      <c r="B94" s="26">
        <v>45938.75</v>
      </c>
      <c r="C94" s="60" t="s">
        <v>280</v>
      </c>
      <c r="D94" s="61" t="s">
        <v>299</v>
      </c>
      <c r="E94" s="62" t="s">
        <v>300</v>
      </c>
      <c r="F94" s="63">
        <v>2.41</v>
      </c>
      <c r="G94" s="63">
        <v>2.98</v>
      </c>
      <c r="H94" s="63">
        <v>2.68</v>
      </c>
      <c r="I94" s="63">
        <v>1.34</v>
      </c>
      <c r="J94" s="63">
        <v>1.42</v>
      </c>
      <c r="K94" s="63">
        <v>1.27</v>
      </c>
      <c r="L94" s="63">
        <v>3.08</v>
      </c>
      <c r="M94" s="63">
        <v>1.87</v>
      </c>
      <c r="N94" s="63">
        <v>3.38</v>
      </c>
      <c r="O94" s="63">
        <v>1.18</v>
      </c>
      <c r="P94" s="63">
        <v>1.22</v>
      </c>
      <c r="Q94" s="63">
        <v>1.64</v>
      </c>
      <c r="R94" s="63">
        <v>1.24</v>
      </c>
      <c r="S94" s="63">
        <v>3.08</v>
      </c>
      <c r="T94" s="63">
        <v>1.54</v>
      </c>
      <c r="U94" s="63">
        <v>2.17</v>
      </c>
      <c r="V94" s="63">
        <v>2.6</v>
      </c>
      <c r="W94" s="63">
        <v>1.3</v>
      </c>
      <c r="X94" s="63">
        <v>1.1100000000000001</v>
      </c>
      <c r="Y94" s="63">
        <v>3.96</v>
      </c>
      <c r="Z94" s="63">
        <v>5.16</v>
      </c>
      <c r="AA94" s="63">
        <v>3.87</v>
      </c>
      <c r="AB94" s="63">
        <v>1.42</v>
      </c>
      <c r="AC94" s="64" t="s">
        <v>84</v>
      </c>
      <c r="AD94" s="63">
        <v>1</v>
      </c>
      <c r="AE94" s="63">
        <v>1</v>
      </c>
      <c r="AF94" s="63">
        <v>1.8</v>
      </c>
      <c r="AG94" s="63">
        <v>1.73</v>
      </c>
    </row>
    <row r="95" spans="1:33" ht="15.75">
      <c r="A95" s="25">
        <v>5645</v>
      </c>
      <c r="B95" s="26">
        <v>45938.75</v>
      </c>
      <c r="C95" s="60" t="s">
        <v>280</v>
      </c>
      <c r="D95" s="61" t="s">
        <v>301</v>
      </c>
      <c r="E95" s="62" t="s">
        <v>302</v>
      </c>
      <c r="F95" s="63">
        <v>15</v>
      </c>
      <c r="G95" s="63">
        <v>7</v>
      </c>
      <c r="H95" s="63">
        <v>1.05</v>
      </c>
      <c r="I95" s="63">
        <v>4</v>
      </c>
      <c r="J95" s="63">
        <v>1.01</v>
      </c>
      <c r="K95" s="63">
        <v>1.01</v>
      </c>
      <c r="L95" s="63">
        <v>14.33</v>
      </c>
      <c r="M95" s="63">
        <v>2.81</v>
      </c>
      <c r="N95" s="63">
        <v>1.38</v>
      </c>
      <c r="O95" s="63">
        <v>2.41</v>
      </c>
      <c r="P95" s="63">
        <v>1</v>
      </c>
      <c r="Q95" s="63">
        <v>1.27</v>
      </c>
      <c r="R95" s="63">
        <v>1.59</v>
      </c>
      <c r="S95" s="63">
        <v>2.04</v>
      </c>
      <c r="T95" s="63">
        <v>2.2999999999999998</v>
      </c>
      <c r="U95" s="63">
        <v>1.37</v>
      </c>
      <c r="V95" s="63">
        <v>4</v>
      </c>
      <c r="W95" s="63">
        <v>1.06</v>
      </c>
      <c r="X95" s="63">
        <v>1.5</v>
      </c>
      <c r="Y95" s="63">
        <v>1.85</v>
      </c>
      <c r="Z95" s="63">
        <v>5</v>
      </c>
      <c r="AA95" s="63">
        <v>4</v>
      </c>
      <c r="AB95" s="63">
        <v>1.2</v>
      </c>
      <c r="AC95" s="64" t="s">
        <v>85</v>
      </c>
      <c r="AD95" s="63">
        <v>1</v>
      </c>
      <c r="AE95" s="63">
        <v>1</v>
      </c>
      <c r="AF95" s="63">
        <v>2.1</v>
      </c>
      <c r="AG95" s="63">
        <v>1.35</v>
      </c>
    </row>
    <row r="96" spans="1:33" ht="15.75">
      <c r="A96" s="25">
        <v>5649</v>
      </c>
      <c r="B96" s="26">
        <v>45938.75</v>
      </c>
      <c r="C96" s="60" t="s">
        <v>280</v>
      </c>
      <c r="D96" s="61" t="s">
        <v>303</v>
      </c>
      <c r="E96" s="62" t="s">
        <v>304</v>
      </c>
      <c r="F96" s="63">
        <v>8.36</v>
      </c>
      <c r="G96" s="63">
        <v>4.49</v>
      </c>
      <c r="H96" s="63">
        <v>1.29</v>
      </c>
      <c r="I96" s="63">
        <v>2.94</v>
      </c>
      <c r="J96" s="63">
        <v>1.04</v>
      </c>
      <c r="K96" s="63">
        <v>1.1100000000000001</v>
      </c>
      <c r="L96" s="63">
        <v>7.69</v>
      </c>
      <c r="M96" s="63">
        <v>2.23</v>
      </c>
      <c r="N96" s="63">
        <v>1.76</v>
      </c>
      <c r="O96" s="63">
        <v>1.77</v>
      </c>
      <c r="P96" s="63">
        <v>1.04</v>
      </c>
      <c r="Q96" s="63">
        <v>1.44</v>
      </c>
      <c r="R96" s="63">
        <v>1.35</v>
      </c>
      <c r="S96" s="63">
        <v>2.57</v>
      </c>
      <c r="T96" s="63">
        <v>1.79</v>
      </c>
      <c r="U96" s="63">
        <v>1.81</v>
      </c>
      <c r="V96" s="63">
        <v>3</v>
      </c>
      <c r="W96" s="63">
        <v>1.2</v>
      </c>
      <c r="X96" s="63">
        <v>1.25</v>
      </c>
      <c r="Y96" s="63">
        <v>3</v>
      </c>
      <c r="Z96" s="63">
        <v>2.8</v>
      </c>
      <c r="AA96" s="63">
        <v>3.1</v>
      </c>
      <c r="AB96" s="63">
        <v>1.7</v>
      </c>
      <c r="AC96" s="64" t="s">
        <v>85</v>
      </c>
      <c r="AD96" s="63">
        <v>1</v>
      </c>
      <c r="AE96" s="63">
        <v>1</v>
      </c>
      <c r="AF96" s="63">
        <v>2.14</v>
      </c>
      <c r="AG96" s="63">
        <v>1.51</v>
      </c>
    </row>
    <row r="97" spans="1:33" ht="15.75">
      <c r="A97" s="25">
        <v>5613</v>
      </c>
      <c r="B97" s="26">
        <v>45938.802083333336</v>
      </c>
      <c r="C97" s="60" t="s">
        <v>291</v>
      </c>
      <c r="D97" s="61" t="s">
        <v>305</v>
      </c>
      <c r="E97" s="62" t="s">
        <v>306</v>
      </c>
      <c r="F97" s="63">
        <v>8.4499999999999993</v>
      </c>
      <c r="G97" s="63">
        <v>4.3499999999999996</v>
      </c>
      <c r="H97" s="63">
        <v>1.3</v>
      </c>
      <c r="I97" s="63">
        <v>2.9</v>
      </c>
      <c r="J97" s="63">
        <v>1.04</v>
      </c>
      <c r="K97" s="63">
        <v>1.1200000000000001</v>
      </c>
      <c r="L97" s="63">
        <v>7.59</v>
      </c>
      <c r="M97" s="63">
        <v>2.1800000000000002</v>
      </c>
      <c r="N97" s="63">
        <v>1.8</v>
      </c>
      <c r="O97" s="63">
        <v>1.73</v>
      </c>
      <c r="P97" s="63">
        <v>1.04</v>
      </c>
      <c r="Q97" s="63">
        <v>1.46</v>
      </c>
      <c r="R97" s="63">
        <v>1.32</v>
      </c>
      <c r="S97" s="63">
        <v>2.68</v>
      </c>
      <c r="T97" s="63">
        <v>1.76</v>
      </c>
      <c r="U97" s="63">
        <v>1.84</v>
      </c>
      <c r="V97" s="63">
        <v>3.04</v>
      </c>
      <c r="W97" s="63">
        <v>1.21</v>
      </c>
      <c r="X97" s="63">
        <v>1.21</v>
      </c>
      <c r="Y97" s="63">
        <v>3.04</v>
      </c>
      <c r="Z97" s="63">
        <v>2.9</v>
      </c>
      <c r="AA97" s="63">
        <v>3.11</v>
      </c>
      <c r="AB97" s="63">
        <v>1.99</v>
      </c>
      <c r="AC97" s="64" t="s">
        <v>85</v>
      </c>
      <c r="AD97" s="63">
        <v>6.21</v>
      </c>
      <c r="AE97" s="63">
        <v>1.06</v>
      </c>
      <c r="AF97" s="63">
        <v>2.16</v>
      </c>
      <c r="AG97" s="63">
        <v>1.5</v>
      </c>
    </row>
    <row r="98" spans="1:33" ht="15.75">
      <c r="A98" s="25">
        <v>5653</v>
      </c>
      <c r="B98" s="26">
        <v>45938.875</v>
      </c>
      <c r="C98" s="60" t="s">
        <v>280</v>
      </c>
      <c r="D98" s="61" t="s">
        <v>307</v>
      </c>
      <c r="E98" s="62" t="s">
        <v>308</v>
      </c>
      <c r="F98" s="63">
        <v>3.27</v>
      </c>
      <c r="G98" s="63">
        <v>3.08</v>
      </c>
      <c r="H98" s="63">
        <v>2.0499999999999998</v>
      </c>
      <c r="I98" s="63">
        <v>1.59</v>
      </c>
      <c r="J98" s="63">
        <v>1.23</v>
      </c>
      <c r="K98" s="63">
        <v>1.26</v>
      </c>
      <c r="L98" s="63">
        <v>4.1399999999999997</v>
      </c>
      <c r="M98" s="63">
        <v>1.88</v>
      </c>
      <c r="N98" s="63">
        <v>2.67</v>
      </c>
      <c r="O98" s="63">
        <v>1.31</v>
      </c>
      <c r="P98" s="63">
        <v>1.1200000000000001</v>
      </c>
      <c r="Q98" s="63">
        <v>1.63</v>
      </c>
      <c r="R98" s="63">
        <v>1.24</v>
      </c>
      <c r="S98" s="63">
        <v>3.08</v>
      </c>
      <c r="T98" s="63">
        <v>1.54</v>
      </c>
      <c r="U98" s="63">
        <v>2.17</v>
      </c>
      <c r="V98" s="63">
        <v>2.6</v>
      </c>
      <c r="W98" s="63">
        <v>1.3</v>
      </c>
      <c r="X98" s="63">
        <v>1.1100000000000001</v>
      </c>
      <c r="Y98" s="63">
        <v>4.01</v>
      </c>
      <c r="Z98" s="63">
        <v>1.59</v>
      </c>
      <c r="AA98" s="63">
        <v>3.48</v>
      </c>
      <c r="AB98" s="63">
        <v>4.0599999999999996</v>
      </c>
      <c r="AC98" s="64" t="s">
        <v>85</v>
      </c>
      <c r="AD98" s="63">
        <v>1</v>
      </c>
      <c r="AE98" s="63">
        <v>1</v>
      </c>
      <c r="AF98" s="63">
        <v>1.85</v>
      </c>
      <c r="AG98" s="63">
        <v>1.69</v>
      </c>
    </row>
    <row r="99" spans="1:33" ht="15.75">
      <c r="A99" s="25">
        <v>5657</v>
      </c>
      <c r="B99" s="26">
        <v>45938.875</v>
      </c>
      <c r="C99" s="60" t="s">
        <v>280</v>
      </c>
      <c r="D99" s="61" t="s">
        <v>309</v>
      </c>
      <c r="E99" s="62" t="s">
        <v>310</v>
      </c>
      <c r="F99" s="63">
        <v>2.27</v>
      </c>
      <c r="G99" s="63">
        <v>3.04</v>
      </c>
      <c r="H99" s="63">
        <v>2.87</v>
      </c>
      <c r="I99" s="63">
        <v>1.3</v>
      </c>
      <c r="J99" s="63">
        <v>1.48</v>
      </c>
      <c r="K99" s="63">
        <v>1.27</v>
      </c>
      <c r="L99" s="63">
        <v>2.87</v>
      </c>
      <c r="M99" s="63">
        <v>1.9</v>
      </c>
      <c r="N99" s="63">
        <v>3.66</v>
      </c>
      <c r="O99" s="63">
        <v>1.17</v>
      </c>
      <c r="P99" s="63">
        <v>1.26</v>
      </c>
      <c r="Q99" s="63">
        <v>1.62</v>
      </c>
      <c r="R99" s="63">
        <v>1.25</v>
      </c>
      <c r="S99" s="63">
        <v>3.01</v>
      </c>
      <c r="T99" s="63">
        <v>1.54</v>
      </c>
      <c r="U99" s="63">
        <v>2.17</v>
      </c>
      <c r="V99" s="63">
        <v>2.52</v>
      </c>
      <c r="W99" s="63">
        <v>1.32</v>
      </c>
      <c r="X99" s="63">
        <v>1.1200000000000001</v>
      </c>
      <c r="Y99" s="63">
        <v>3.87</v>
      </c>
      <c r="Z99" s="63">
        <v>4.4400000000000004</v>
      </c>
      <c r="AA99" s="63">
        <v>3.57</v>
      </c>
      <c r="AB99" s="63">
        <v>1.48</v>
      </c>
      <c r="AC99" s="64" t="s">
        <v>84</v>
      </c>
      <c r="AD99" s="63">
        <v>1</v>
      </c>
      <c r="AE99" s="63">
        <v>1</v>
      </c>
      <c r="AF99" s="63">
        <v>1.83</v>
      </c>
      <c r="AG99" s="63">
        <v>1.71</v>
      </c>
    </row>
    <row r="100" spans="1:33" ht="15.75">
      <c r="A100" s="25">
        <v>5509</v>
      </c>
      <c r="B100" s="26">
        <v>45938.9375</v>
      </c>
      <c r="C100" s="60" t="s">
        <v>96</v>
      </c>
      <c r="D100" s="61" t="s">
        <v>311</v>
      </c>
      <c r="E100" s="62" t="s">
        <v>312</v>
      </c>
      <c r="F100" s="63">
        <v>3.16</v>
      </c>
      <c r="G100" s="63">
        <v>2.87</v>
      </c>
      <c r="H100" s="63">
        <v>2.2200000000000002</v>
      </c>
      <c r="I100" s="63">
        <v>1.51</v>
      </c>
      <c r="J100" s="63">
        <v>1.24</v>
      </c>
      <c r="K100" s="63">
        <v>1.3</v>
      </c>
      <c r="L100" s="63">
        <v>3.93</v>
      </c>
      <c r="M100" s="63">
        <v>1.85</v>
      </c>
      <c r="N100" s="63">
        <v>2.88</v>
      </c>
      <c r="O100" s="63">
        <v>1.3</v>
      </c>
      <c r="P100" s="63">
        <v>1.17</v>
      </c>
      <c r="Q100" s="63">
        <v>1.72</v>
      </c>
      <c r="R100" s="63">
        <v>1.26</v>
      </c>
      <c r="S100" s="63">
        <v>2.96</v>
      </c>
      <c r="T100" s="63">
        <v>1.53</v>
      </c>
      <c r="U100" s="63">
        <v>2.15</v>
      </c>
      <c r="V100" s="63">
        <v>2.63</v>
      </c>
      <c r="W100" s="63">
        <v>1.34</v>
      </c>
      <c r="X100" s="63">
        <v>1.1599999999999999</v>
      </c>
      <c r="Y100" s="63">
        <v>3.82</v>
      </c>
      <c r="Z100" s="63">
        <v>1.5</v>
      </c>
      <c r="AA100" s="63">
        <v>3.58</v>
      </c>
      <c r="AB100" s="63">
        <v>4.3</v>
      </c>
      <c r="AC100" s="64" t="s">
        <v>85</v>
      </c>
      <c r="AD100" s="63">
        <v>2.1</v>
      </c>
      <c r="AE100" s="63">
        <v>1.53</v>
      </c>
      <c r="AF100" s="63">
        <v>1.87</v>
      </c>
      <c r="AG100" s="63">
        <v>1.69</v>
      </c>
    </row>
    <row r="101" spans="1:33" ht="15.75">
      <c r="A101" s="25">
        <v>5453</v>
      </c>
      <c r="B101" s="26">
        <v>45938.954861111109</v>
      </c>
      <c r="C101" s="60" t="s">
        <v>86</v>
      </c>
      <c r="D101" s="61" t="s">
        <v>313</v>
      </c>
      <c r="E101" s="62" t="s">
        <v>314</v>
      </c>
      <c r="F101" s="63">
        <v>2.14</v>
      </c>
      <c r="G101" s="63">
        <v>2.83</v>
      </c>
      <c r="H101" s="63">
        <v>3.3</v>
      </c>
      <c r="I101" s="63">
        <v>1.21</v>
      </c>
      <c r="J101" s="63">
        <v>1.53</v>
      </c>
      <c r="K101" s="63">
        <v>1.29</v>
      </c>
      <c r="L101" s="63">
        <v>2.86</v>
      </c>
      <c r="M101" s="63">
        <v>1.78</v>
      </c>
      <c r="N101" s="63">
        <v>4.28</v>
      </c>
      <c r="O101" s="63">
        <v>1.0900000000000001</v>
      </c>
      <c r="P101" s="63">
        <v>1.25</v>
      </c>
      <c r="Q101" s="63">
        <v>1.69</v>
      </c>
      <c r="R101" s="63">
        <v>1.17</v>
      </c>
      <c r="S101" s="63">
        <v>3.42</v>
      </c>
      <c r="T101" s="63">
        <v>1.39</v>
      </c>
      <c r="U101" s="63">
        <v>2.5</v>
      </c>
      <c r="V101" s="63">
        <v>2.23</v>
      </c>
      <c r="W101" s="63">
        <v>1.41</v>
      </c>
      <c r="X101" s="63">
        <v>1.05</v>
      </c>
      <c r="Y101" s="63">
        <v>4.78</v>
      </c>
      <c r="Z101" s="63">
        <v>4.3899999999999997</v>
      </c>
      <c r="AA101" s="63">
        <v>3.48</v>
      </c>
      <c r="AB101" s="63">
        <v>1.53</v>
      </c>
      <c r="AC101" s="64" t="s">
        <v>84</v>
      </c>
      <c r="AD101" s="63">
        <v>1.46</v>
      </c>
      <c r="AE101" s="63">
        <v>2.27</v>
      </c>
      <c r="AF101" s="63">
        <v>2.06</v>
      </c>
      <c r="AG101" s="63">
        <v>1.56</v>
      </c>
    </row>
    <row r="102" spans="1:33" ht="15.75">
      <c r="A102" s="25">
        <v>5457</v>
      </c>
      <c r="B102" s="26">
        <v>45938.954861111109</v>
      </c>
      <c r="C102" s="60" t="s">
        <v>86</v>
      </c>
      <c r="D102" s="61" t="s">
        <v>315</v>
      </c>
      <c r="E102" s="62" t="s">
        <v>316</v>
      </c>
      <c r="F102" s="63">
        <v>1.88</v>
      </c>
      <c r="G102" s="63">
        <v>3.04</v>
      </c>
      <c r="H102" s="63">
        <v>3.79</v>
      </c>
      <c r="I102" s="63">
        <v>1.17</v>
      </c>
      <c r="J102" s="63">
        <v>1.69</v>
      </c>
      <c r="K102" s="63">
        <v>1.25</v>
      </c>
      <c r="L102" s="63">
        <v>2.5299999999999998</v>
      </c>
      <c r="M102" s="63">
        <v>1.85</v>
      </c>
      <c r="N102" s="63">
        <v>4.74</v>
      </c>
      <c r="O102" s="63">
        <v>1.07</v>
      </c>
      <c r="P102" s="63">
        <v>1.33</v>
      </c>
      <c r="Q102" s="63">
        <v>1.62</v>
      </c>
      <c r="R102" s="63">
        <v>1.21</v>
      </c>
      <c r="S102" s="63">
        <v>3.25</v>
      </c>
      <c r="T102" s="63">
        <v>1.46</v>
      </c>
      <c r="U102" s="63">
        <v>2.31</v>
      </c>
      <c r="V102" s="63">
        <v>2.38</v>
      </c>
      <c r="W102" s="63">
        <v>1.36</v>
      </c>
      <c r="X102" s="63">
        <v>1.08</v>
      </c>
      <c r="Y102" s="63">
        <v>4.25</v>
      </c>
      <c r="Z102" s="63">
        <v>3.61</v>
      </c>
      <c r="AA102" s="63">
        <v>3.25</v>
      </c>
      <c r="AB102" s="63">
        <v>1.69</v>
      </c>
      <c r="AC102" s="64" t="s">
        <v>84</v>
      </c>
      <c r="AD102" s="63">
        <v>1.34</v>
      </c>
      <c r="AE102" s="63">
        <v>2.63</v>
      </c>
      <c r="AF102" s="63">
        <v>2</v>
      </c>
      <c r="AG102" s="63">
        <v>1.6</v>
      </c>
    </row>
    <row r="103" spans="1:33" ht="15.75">
      <c r="A103" s="25">
        <v>5461</v>
      </c>
      <c r="B103" s="26">
        <v>45938.954861111109</v>
      </c>
      <c r="C103" s="60" t="s">
        <v>86</v>
      </c>
      <c r="D103" s="61" t="s">
        <v>105</v>
      </c>
      <c r="E103" s="62" t="s">
        <v>317</v>
      </c>
      <c r="F103" s="63">
        <v>1.76</v>
      </c>
      <c r="G103" s="63">
        <v>3.15</v>
      </c>
      <c r="H103" s="63">
        <v>4.2</v>
      </c>
      <c r="I103" s="63">
        <v>1.1200000000000001</v>
      </c>
      <c r="J103" s="63">
        <v>1.8</v>
      </c>
      <c r="K103" s="63">
        <v>1.23</v>
      </c>
      <c r="L103" s="63">
        <v>2.41</v>
      </c>
      <c r="M103" s="63">
        <v>1.87</v>
      </c>
      <c r="N103" s="63">
        <v>5.09</v>
      </c>
      <c r="O103" s="63">
        <v>1.05</v>
      </c>
      <c r="P103" s="63">
        <v>1.36</v>
      </c>
      <c r="Q103" s="63">
        <v>1.61</v>
      </c>
      <c r="R103" s="63">
        <v>1.2</v>
      </c>
      <c r="S103" s="63">
        <v>3.32</v>
      </c>
      <c r="T103" s="63">
        <v>1.46</v>
      </c>
      <c r="U103" s="63">
        <v>2.31</v>
      </c>
      <c r="V103" s="63">
        <v>2.41</v>
      </c>
      <c r="W103" s="63">
        <v>1.35</v>
      </c>
      <c r="X103" s="63">
        <v>1.07</v>
      </c>
      <c r="Y103" s="63">
        <v>4.4400000000000004</v>
      </c>
      <c r="Z103" s="63">
        <v>3.36</v>
      </c>
      <c r="AA103" s="63">
        <v>3.19</v>
      </c>
      <c r="AB103" s="63">
        <v>1.8</v>
      </c>
      <c r="AC103" s="64" t="s">
        <v>84</v>
      </c>
      <c r="AD103" s="63">
        <v>1.24</v>
      </c>
      <c r="AE103" s="63">
        <v>3.25</v>
      </c>
      <c r="AF103" s="63">
        <v>2.0699999999999998</v>
      </c>
      <c r="AG103" s="63">
        <v>1.55</v>
      </c>
    </row>
    <row r="104" spans="1:33" ht="15.75">
      <c r="A104" s="25">
        <v>5465</v>
      </c>
      <c r="B104" s="26">
        <v>45938.954861111109</v>
      </c>
      <c r="C104" s="60" t="s">
        <v>86</v>
      </c>
      <c r="D104" s="61" t="s">
        <v>318</v>
      </c>
      <c r="E104" s="62" t="s">
        <v>319</v>
      </c>
      <c r="F104" s="63">
        <v>1.59</v>
      </c>
      <c r="G104" s="63">
        <v>3.49</v>
      </c>
      <c r="H104" s="63">
        <v>4.83</v>
      </c>
      <c r="I104" s="63">
        <v>1.08</v>
      </c>
      <c r="J104" s="63">
        <v>2.04</v>
      </c>
      <c r="K104" s="63">
        <v>1.19</v>
      </c>
      <c r="L104" s="63">
        <v>2.14</v>
      </c>
      <c r="M104" s="63">
        <v>2.02</v>
      </c>
      <c r="N104" s="63">
        <v>5.47</v>
      </c>
      <c r="O104" s="63">
        <v>1.03</v>
      </c>
      <c r="P104" s="63">
        <v>1.46</v>
      </c>
      <c r="Q104" s="63">
        <v>1.52</v>
      </c>
      <c r="R104" s="63">
        <v>1.29</v>
      </c>
      <c r="S104" s="63">
        <v>2.81</v>
      </c>
      <c r="T104" s="63">
        <v>1.67</v>
      </c>
      <c r="U104" s="63">
        <v>1.93</v>
      </c>
      <c r="V104" s="63">
        <v>2.94</v>
      </c>
      <c r="W104" s="63">
        <v>1.22</v>
      </c>
      <c r="X104" s="63">
        <v>1.17</v>
      </c>
      <c r="Y104" s="63">
        <v>3.34</v>
      </c>
      <c r="Z104" s="63">
        <v>2.7</v>
      </c>
      <c r="AA104" s="63">
        <v>3.25</v>
      </c>
      <c r="AB104" s="63">
        <v>2.04</v>
      </c>
      <c r="AC104" s="64" t="s">
        <v>84</v>
      </c>
      <c r="AD104" s="63">
        <v>1.19</v>
      </c>
      <c r="AE104" s="63">
        <v>3.58</v>
      </c>
      <c r="AF104" s="63">
        <v>1.87</v>
      </c>
      <c r="AG104" s="63">
        <v>1.69</v>
      </c>
    </row>
    <row r="105" spans="1:33" ht="15.75">
      <c r="A105" s="25">
        <v>5473</v>
      </c>
      <c r="B105" s="26">
        <v>45938.954861111109</v>
      </c>
      <c r="C105" s="60" t="s">
        <v>87</v>
      </c>
      <c r="D105" s="61" t="s">
        <v>320</v>
      </c>
      <c r="E105" s="62" t="s">
        <v>321</v>
      </c>
      <c r="F105" s="63">
        <v>2.2599999999999998</v>
      </c>
      <c r="G105" s="63">
        <v>3.03</v>
      </c>
      <c r="H105" s="63">
        <v>3.14</v>
      </c>
      <c r="I105" s="63">
        <v>1.28</v>
      </c>
      <c r="J105" s="63">
        <v>1.53</v>
      </c>
      <c r="K105" s="63">
        <v>1.31</v>
      </c>
      <c r="L105" s="63">
        <v>2.87</v>
      </c>
      <c r="M105" s="63">
        <v>1.83</v>
      </c>
      <c r="N105" s="63">
        <v>3.82</v>
      </c>
      <c r="O105" s="63">
        <v>1.1299999999999999</v>
      </c>
      <c r="P105" s="63">
        <v>1.26</v>
      </c>
      <c r="Q105" s="63">
        <v>1.67</v>
      </c>
      <c r="R105" s="63">
        <v>1.23</v>
      </c>
      <c r="S105" s="63">
        <v>3.13</v>
      </c>
      <c r="T105" s="63">
        <v>1.55</v>
      </c>
      <c r="U105" s="63">
        <v>2.25</v>
      </c>
      <c r="V105" s="63">
        <v>2.52</v>
      </c>
      <c r="W105" s="63">
        <v>1.32</v>
      </c>
      <c r="X105" s="63">
        <v>1.1100000000000001</v>
      </c>
      <c r="Y105" s="63">
        <v>3.96</v>
      </c>
      <c r="Z105" s="63">
        <v>4.3899999999999997</v>
      </c>
      <c r="AA105" s="63">
        <v>3.57</v>
      </c>
      <c r="AB105" s="63">
        <v>1.5</v>
      </c>
      <c r="AC105" s="64" t="s">
        <v>84</v>
      </c>
      <c r="AD105" s="63">
        <v>1.5</v>
      </c>
      <c r="AE105" s="63">
        <v>2.15</v>
      </c>
      <c r="AF105" s="63">
        <v>1.85</v>
      </c>
      <c r="AG105" s="63">
        <v>1.69</v>
      </c>
    </row>
    <row r="106" spans="1:33" ht="15.75">
      <c r="A106" s="25">
        <v>5477</v>
      </c>
      <c r="B106" s="26">
        <v>45938.954861111109</v>
      </c>
      <c r="C106" s="60" t="s">
        <v>87</v>
      </c>
      <c r="D106" s="61" t="s">
        <v>322</v>
      </c>
      <c r="E106" s="62" t="s">
        <v>110</v>
      </c>
      <c r="F106" s="63">
        <v>1.61</v>
      </c>
      <c r="G106" s="63">
        <v>3.52</v>
      </c>
      <c r="H106" s="63">
        <v>5.36</v>
      </c>
      <c r="I106" s="63">
        <v>1.1000000000000001</v>
      </c>
      <c r="J106" s="63">
        <v>2.1</v>
      </c>
      <c r="K106" s="63">
        <v>1.23</v>
      </c>
      <c r="L106" s="63">
        <v>2.15</v>
      </c>
      <c r="M106" s="63">
        <v>1.94</v>
      </c>
      <c r="N106" s="63">
        <v>5.68</v>
      </c>
      <c r="O106" s="63">
        <v>1.03</v>
      </c>
      <c r="P106" s="63">
        <v>1.48</v>
      </c>
      <c r="Q106" s="63">
        <v>1.59</v>
      </c>
      <c r="R106" s="63">
        <v>1.23</v>
      </c>
      <c r="S106" s="63">
        <v>3.15</v>
      </c>
      <c r="T106" s="63">
        <v>1.55</v>
      </c>
      <c r="U106" s="63">
        <v>2.25</v>
      </c>
      <c r="V106" s="63">
        <v>2.56</v>
      </c>
      <c r="W106" s="63">
        <v>1.31</v>
      </c>
      <c r="X106" s="63">
        <v>1.1000000000000001</v>
      </c>
      <c r="Y106" s="63">
        <v>4.1100000000000003</v>
      </c>
      <c r="Z106" s="63">
        <v>2.8</v>
      </c>
      <c r="AA106" s="63">
        <v>3.11</v>
      </c>
      <c r="AB106" s="63">
        <v>2.0699999999999998</v>
      </c>
      <c r="AC106" s="64" t="s">
        <v>84</v>
      </c>
      <c r="AD106" s="63">
        <v>1.17</v>
      </c>
      <c r="AE106" s="63">
        <v>3.82</v>
      </c>
      <c r="AF106" s="63">
        <v>2.06</v>
      </c>
      <c r="AG106" s="63">
        <v>1.55</v>
      </c>
    </row>
    <row r="107" spans="1:33" ht="15.75">
      <c r="A107" s="25">
        <v>5517</v>
      </c>
      <c r="B107" s="26">
        <v>45938.954861111109</v>
      </c>
      <c r="C107" s="60" t="s">
        <v>323</v>
      </c>
      <c r="D107" s="61" t="s">
        <v>324</v>
      </c>
      <c r="E107" s="62" t="s">
        <v>325</v>
      </c>
      <c r="F107" s="63">
        <v>2.81</v>
      </c>
      <c r="G107" s="63">
        <v>2.67</v>
      </c>
      <c r="H107" s="63">
        <v>2.36</v>
      </c>
      <c r="I107" s="63">
        <v>1.43</v>
      </c>
      <c r="J107" s="63">
        <v>1.3</v>
      </c>
      <c r="K107" s="63">
        <v>1.3</v>
      </c>
      <c r="L107" s="63">
        <v>3.44</v>
      </c>
      <c r="M107" s="63">
        <v>1.91</v>
      </c>
      <c r="N107" s="63">
        <v>2.98</v>
      </c>
      <c r="O107" s="63">
        <v>1</v>
      </c>
      <c r="P107" s="63">
        <v>1</v>
      </c>
      <c r="Q107" s="63">
        <v>1</v>
      </c>
      <c r="R107" s="63">
        <v>1.24</v>
      </c>
      <c r="S107" s="63">
        <v>3.15</v>
      </c>
      <c r="T107" s="63">
        <v>1.46</v>
      </c>
      <c r="U107" s="63">
        <v>2.29</v>
      </c>
      <c r="V107" s="63">
        <v>2.5099999999999998</v>
      </c>
      <c r="W107" s="63">
        <v>1.38</v>
      </c>
      <c r="X107" s="63">
        <v>1.1299999999999999</v>
      </c>
      <c r="Y107" s="63">
        <v>4.3</v>
      </c>
      <c r="Z107" s="63">
        <v>1</v>
      </c>
      <c r="AA107" s="63">
        <v>1</v>
      </c>
      <c r="AB107" s="63">
        <v>1</v>
      </c>
      <c r="AC107" s="64" t="s">
        <v>85</v>
      </c>
      <c r="AD107" s="63">
        <v>1.91</v>
      </c>
      <c r="AE107" s="63">
        <v>1.65</v>
      </c>
      <c r="AF107" s="63">
        <v>1.91</v>
      </c>
      <c r="AG107" s="63">
        <v>1.69</v>
      </c>
    </row>
    <row r="108" spans="1:33" ht="15.75">
      <c r="A108" s="25">
        <v>5597</v>
      </c>
      <c r="B108" s="26">
        <v>45938.954861111109</v>
      </c>
      <c r="C108" s="60" t="s">
        <v>109</v>
      </c>
      <c r="D108" s="61" t="s">
        <v>326</v>
      </c>
      <c r="E108" s="62" t="s">
        <v>327</v>
      </c>
      <c r="F108" s="63">
        <v>2.21</v>
      </c>
      <c r="G108" s="63">
        <v>2.94</v>
      </c>
      <c r="H108" s="63">
        <v>2.8</v>
      </c>
      <c r="I108" s="63">
        <v>1.26</v>
      </c>
      <c r="J108" s="63">
        <v>1.42</v>
      </c>
      <c r="K108" s="63">
        <v>1.22</v>
      </c>
      <c r="L108" s="63">
        <v>2.86</v>
      </c>
      <c r="M108" s="63">
        <v>1.89</v>
      </c>
      <c r="N108" s="63">
        <v>3.61</v>
      </c>
      <c r="O108" s="63">
        <v>1.1299999999999999</v>
      </c>
      <c r="P108" s="63">
        <v>1.23</v>
      </c>
      <c r="Q108" s="63">
        <v>1.57</v>
      </c>
      <c r="R108" s="63">
        <v>1.26</v>
      </c>
      <c r="S108" s="63">
        <v>2.86</v>
      </c>
      <c r="T108" s="63">
        <v>1.57</v>
      </c>
      <c r="U108" s="63">
        <v>2.0299999999999998</v>
      </c>
      <c r="V108" s="63">
        <v>2.65</v>
      </c>
      <c r="W108" s="63">
        <v>1.28</v>
      </c>
      <c r="X108" s="63">
        <v>1.1399999999999999</v>
      </c>
      <c r="Y108" s="63">
        <v>3.58</v>
      </c>
      <c r="Z108" s="63">
        <v>4.3899999999999997</v>
      </c>
      <c r="AA108" s="63">
        <v>3.57</v>
      </c>
      <c r="AB108" s="63">
        <v>1.42</v>
      </c>
      <c r="AC108" s="64" t="s">
        <v>84</v>
      </c>
      <c r="AD108" s="63">
        <v>1</v>
      </c>
      <c r="AE108" s="63">
        <v>1</v>
      </c>
      <c r="AF108" s="63">
        <v>1.76</v>
      </c>
      <c r="AG108" s="63">
        <v>1.76</v>
      </c>
    </row>
    <row r="109" spans="1:33" ht="15.75">
      <c r="A109" s="25">
        <v>5809</v>
      </c>
      <c r="B109" s="26">
        <v>45938.954861111109</v>
      </c>
      <c r="C109" s="60" t="s">
        <v>100</v>
      </c>
      <c r="D109" s="61" t="s">
        <v>106</v>
      </c>
      <c r="E109" s="62" t="s">
        <v>328</v>
      </c>
      <c r="F109" s="63">
        <v>1.4</v>
      </c>
      <c r="G109" s="63">
        <v>4.5199999999999996</v>
      </c>
      <c r="H109" s="63">
        <v>6.53</v>
      </c>
      <c r="I109" s="63">
        <v>1.05</v>
      </c>
      <c r="J109" s="63">
        <v>2.63</v>
      </c>
      <c r="K109" s="63">
        <v>1.1399999999999999</v>
      </c>
      <c r="L109" s="63">
        <v>1.8</v>
      </c>
      <c r="M109" s="63">
        <v>2.34</v>
      </c>
      <c r="N109" s="63">
        <v>5.78</v>
      </c>
      <c r="O109" s="63">
        <v>1.08</v>
      </c>
      <c r="P109" s="63">
        <v>1.71</v>
      </c>
      <c r="Q109" s="63">
        <v>1.4</v>
      </c>
      <c r="R109" s="63">
        <v>1.46</v>
      </c>
      <c r="S109" s="63">
        <v>2.23</v>
      </c>
      <c r="T109" s="63">
        <v>2.19</v>
      </c>
      <c r="U109" s="63">
        <v>1.58</v>
      </c>
      <c r="V109" s="63">
        <v>4.2</v>
      </c>
      <c r="W109" s="63">
        <v>1.0900000000000001</v>
      </c>
      <c r="X109" s="63">
        <v>1.42</v>
      </c>
      <c r="Y109" s="63">
        <v>2.44</v>
      </c>
      <c r="Z109" s="63">
        <v>2.1</v>
      </c>
      <c r="AA109" s="63">
        <v>3.4</v>
      </c>
      <c r="AB109" s="63">
        <v>2.61</v>
      </c>
      <c r="AC109" s="64" t="s">
        <v>84</v>
      </c>
      <c r="AD109" s="63">
        <v>1.1499999999999999</v>
      </c>
      <c r="AE109" s="63">
        <v>4.1399999999999997</v>
      </c>
      <c r="AF109" s="63">
        <v>1.68</v>
      </c>
      <c r="AG109" s="63">
        <v>1.87</v>
      </c>
    </row>
    <row r="110" spans="1:33" ht="15">
      <c r="A110" s="1"/>
      <c r="B110" s="1"/>
      <c r="C110" s="1"/>
      <c r="V110" s="1"/>
    </row>
    <row r="111" spans="1:33" ht="15">
      <c r="A111" s="1"/>
      <c r="B111" s="1"/>
      <c r="C111" s="1"/>
      <c r="V111" s="1"/>
    </row>
    <row r="112" spans="1:33" ht="15">
      <c r="A112" s="1"/>
      <c r="B112" s="1"/>
      <c r="C112" s="1"/>
      <c r="V112" s="1"/>
    </row>
    <row r="113" spans="1:22" ht="15">
      <c r="A113" s="1"/>
      <c r="B113" s="1"/>
      <c r="C113" s="1"/>
      <c r="V113" s="1"/>
    </row>
    <row r="114" spans="1:22" ht="15">
      <c r="A114" s="1"/>
      <c r="B114" s="1"/>
      <c r="C114" s="1"/>
      <c r="V114" s="1"/>
    </row>
    <row r="115" spans="1:22" ht="15">
      <c r="A115" s="1"/>
      <c r="B115" s="1"/>
      <c r="C115" s="1"/>
      <c r="V115" s="1"/>
    </row>
    <row r="116" spans="1:22" ht="15">
      <c r="A116" s="1"/>
      <c r="B116" s="1"/>
      <c r="C116" s="1"/>
      <c r="V116" s="1"/>
    </row>
    <row r="117" spans="1:22" ht="15">
      <c r="A117" s="1"/>
      <c r="B117" s="1"/>
      <c r="C117" s="1"/>
      <c r="V117" s="1"/>
    </row>
    <row r="118" spans="1:22" ht="15">
      <c r="A118" s="1"/>
      <c r="B118" s="1"/>
      <c r="C118" s="1"/>
      <c r="V118" s="1"/>
    </row>
    <row r="119" spans="1:22" ht="15">
      <c r="A119" s="1"/>
      <c r="B119" s="1"/>
      <c r="C119" s="1"/>
      <c r="V119" s="1"/>
    </row>
    <row r="120" spans="1:22" ht="15">
      <c r="A120" s="1"/>
      <c r="B120" s="1"/>
      <c r="C120" s="1"/>
      <c r="V120" s="1"/>
    </row>
    <row r="121" spans="1:22" ht="15">
      <c r="A121" s="1"/>
      <c r="B121" s="1"/>
      <c r="C121" s="1"/>
      <c r="V121" s="1"/>
    </row>
    <row r="122" spans="1:22" ht="15">
      <c r="A122" s="1"/>
      <c r="B122" s="1"/>
      <c r="C122" s="1"/>
      <c r="V122" s="1"/>
    </row>
    <row r="123" spans="1:22" ht="15">
      <c r="A123" s="1"/>
      <c r="B123" s="1"/>
      <c r="C123" s="1"/>
      <c r="V123" s="1"/>
    </row>
    <row r="124" spans="1:22" ht="15">
      <c r="A124" s="1"/>
      <c r="B124" s="1"/>
      <c r="C124" s="1"/>
      <c r="V124" s="1"/>
    </row>
    <row r="125" spans="1:22" ht="15">
      <c r="A125" s="1"/>
      <c r="B125" s="1"/>
      <c r="C125" s="1"/>
      <c r="V125" s="1"/>
    </row>
    <row r="126" spans="1:22" ht="15">
      <c r="A126" s="1"/>
      <c r="B126" s="1"/>
      <c r="C126" s="1"/>
      <c r="V126" s="1"/>
    </row>
    <row r="127" spans="1:22" ht="15">
      <c r="A127" s="1"/>
      <c r="B127" s="1"/>
      <c r="C127" s="1"/>
      <c r="V127" s="1"/>
    </row>
    <row r="128" spans="1:22" ht="15">
      <c r="A128" s="1"/>
      <c r="B128" s="1"/>
      <c r="C128" s="1"/>
      <c r="V128" s="1"/>
    </row>
    <row r="129" spans="1:22" ht="15">
      <c r="A129" s="1"/>
      <c r="B129" s="1"/>
      <c r="C129" s="1"/>
      <c r="V129" s="1"/>
    </row>
    <row r="130" spans="1:22" ht="15">
      <c r="A130" s="1"/>
      <c r="B130" s="1"/>
      <c r="C130" s="1"/>
      <c r="V130" s="1"/>
    </row>
    <row r="131" spans="1:22" ht="15">
      <c r="A131" s="1"/>
      <c r="B131" s="1"/>
      <c r="C131" s="1"/>
      <c r="V131" s="1"/>
    </row>
    <row r="132" spans="1:22" ht="15">
      <c r="A132" s="1"/>
      <c r="B132" s="1"/>
      <c r="C132" s="1"/>
      <c r="V132" s="1"/>
    </row>
    <row r="133" spans="1:22" ht="15">
      <c r="A133" s="1"/>
      <c r="B133" s="1"/>
      <c r="C133" s="1"/>
      <c r="V133" s="1"/>
    </row>
    <row r="134" spans="1:22" ht="15">
      <c r="A134" s="1"/>
      <c r="B134" s="1"/>
      <c r="C134" s="1"/>
      <c r="V134" s="1"/>
    </row>
    <row r="135" spans="1:22" ht="15">
      <c r="A135" s="1"/>
      <c r="B135" s="1"/>
      <c r="C135" s="1"/>
      <c r="V135" s="1"/>
    </row>
    <row r="136" spans="1:22" ht="15">
      <c r="A136" s="1"/>
      <c r="B136" s="1"/>
      <c r="C136" s="1"/>
      <c r="V136" s="1"/>
    </row>
    <row r="137" spans="1:22" ht="15">
      <c r="A137" s="1"/>
      <c r="B137" s="1"/>
      <c r="C137" s="1"/>
      <c r="V137" s="1"/>
    </row>
    <row r="138" spans="1:22" ht="15">
      <c r="A138" s="1"/>
      <c r="B138" s="1"/>
      <c r="C138" s="1"/>
      <c r="V138" s="1"/>
    </row>
    <row r="139" spans="1:22" ht="15">
      <c r="A139" s="1"/>
      <c r="B139" s="1"/>
      <c r="C139" s="1"/>
      <c r="V139" s="1"/>
    </row>
    <row r="140" spans="1:22" ht="15">
      <c r="A140" s="1"/>
      <c r="B140" s="1"/>
      <c r="C140" s="1"/>
      <c r="V140" s="1"/>
    </row>
    <row r="141" spans="1:22" ht="15">
      <c r="A141" s="1"/>
      <c r="B141" s="1"/>
      <c r="C141" s="1"/>
      <c r="V141" s="1"/>
    </row>
    <row r="142" spans="1:22" ht="15">
      <c r="A142" s="1"/>
      <c r="B142" s="1"/>
      <c r="C142" s="1"/>
      <c r="V142" s="1"/>
    </row>
    <row r="143" spans="1:22" ht="15">
      <c r="A143" s="1"/>
      <c r="B143" s="1"/>
      <c r="C143" s="1"/>
      <c r="V143" s="1"/>
    </row>
    <row r="144" spans="1:22" ht="15">
      <c r="A144" s="1"/>
      <c r="B144" s="1"/>
      <c r="C144" s="1"/>
      <c r="V144" s="1"/>
    </row>
    <row r="145" spans="1:22" ht="15">
      <c r="A145" s="1"/>
      <c r="B145" s="1"/>
      <c r="C145" s="1"/>
      <c r="V145" s="1"/>
    </row>
    <row r="146" spans="1:22" ht="15">
      <c r="A146" s="1"/>
      <c r="B146" s="1"/>
      <c r="C146" s="1"/>
      <c r="V146" s="1"/>
    </row>
    <row r="147" spans="1:22" ht="15">
      <c r="A147" s="1"/>
      <c r="B147" s="1"/>
      <c r="C147" s="1"/>
      <c r="V147" s="1"/>
    </row>
    <row r="148" spans="1:22" ht="15">
      <c r="A148" s="1"/>
      <c r="B148" s="1"/>
      <c r="C148" s="1"/>
      <c r="V148" s="1"/>
    </row>
    <row r="149" spans="1:22" ht="15">
      <c r="A149" s="1"/>
      <c r="B149" s="1"/>
      <c r="C149" s="1"/>
      <c r="V149" s="1"/>
    </row>
    <row r="150" spans="1:22" ht="15">
      <c r="A150" s="1"/>
      <c r="B150" s="1"/>
      <c r="C150" s="1"/>
      <c r="V150" s="1"/>
    </row>
    <row r="151" spans="1:22" ht="15">
      <c r="A151" s="1"/>
      <c r="B151" s="1"/>
      <c r="C151" s="1"/>
      <c r="V151" s="1"/>
    </row>
    <row r="152" spans="1:22" ht="15">
      <c r="A152" s="1"/>
      <c r="B152" s="1"/>
      <c r="C152" s="1"/>
      <c r="V152" s="1"/>
    </row>
    <row r="153" spans="1:22" ht="15">
      <c r="A153" s="1"/>
      <c r="B153" s="1"/>
      <c r="C153" s="1"/>
      <c r="V153" s="1"/>
    </row>
    <row r="154" spans="1:22" ht="15">
      <c r="A154" s="1"/>
      <c r="B154" s="1"/>
      <c r="C154" s="1"/>
      <c r="V154" s="1"/>
    </row>
    <row r="155" spans="1:22" ht="15">
      <c r="A155" s="1"/>
      <c r="B155" s="1"/>
      <c r="C155" s="1"/>
      <c r="V155" s="1"/>
    </row>
    <row r="156" spans="1:22" ht="15">
      <c r="A156" s="1"/>
      <c r="B156" s="1"/>
      <c r="C156" s="1"/>
      <c r="V156" s="1"/>
    </row>
    <row r="157" spans="1:22" ht="15">
      <c r="A157" s="1"/>
      <c r="B157" s="1"/>
      <c r="C157" s="1"/>
      <c r="V157" s="1"/>
    </row>
    <row r="158" spans="1:22" ht="15">
      <c r="A158" s="1"/>
      <c r="B158" s="1"/>
      <c r="C158" s="1"/>
      <c r="V158" s="1"/>
    </row>
    <row r="159" spans="1:22" ht="15">
      <c r="A159" s="1"/>
      <c r="B159" s="1"/>
      <c r="C159" s="1"/>
      <c r="V159" s="1"/>
    </row>
    <row r="160" spans="1:22" ht="15">
      <c r="A160" s="1"/>
      <c r="B160" s="1"/>
      <c r="C160" s="1"/>
      <c r="V160" s="1"/>
    </row>
    <row r="161" spans="1:22" ht="15">
      <c r="A161" s="1"/>
      <c r="B161" s="1"/>
      <c r="C161" s="1"/>
      <c r="V161" s="1"/>
    </row>
    <row r="162" spans="1:22" ht="15">
      <c r="A162" s="1"/>
      <c r="B162" s="1"/>
      <c r="C162" s="1"/>
      <c r="V162" s="1"/>
    </row>
    <row r="163" spans="1:22" ht="15">
      <c r="A163" s="1"/>
      <c r="B163" s="1"/>
      <c r="C163" s="1"/>
      <c r="V163" s="1"/>
    </row>
    <row r="164" spans="1:22" ht="15">
      <c r="A164" s="1"/>
      <c r="B164" s="1"/>
      <c r="C164" s="1"/>
      <c r="V164" s="1"/>
    </row>
    <row r="165" spans="1:22" ht="15">
      <c r="A165" s="1"/>
      <c r="B165" s="1"/>
      <c r="C165" s="1"/>
      <c r="V165" s="1"/>
    </row>
    <row r="166" spans="1:22" ht="15">
      <c r="A166" s="1"/>
      <c r="B166" s="1"/>
      <c r="C166" s="1"/>
      <c r="V166" s="1"/>
    </row>
    <row r="167" spans="1:22" ht="15">
      <c r="A167" s="1"/>
      <c r="B167" s="1"/>
      <c r="C167" s="1"/>
      <c r="V167" s="1"/>
    </row>
    <row r="168" spans="1:22" ht="15">
      <c r="A168" s="1"/>
      <c r="B168" s="1"/>
      <c r="C168" s="1"/>
      <c r="V168" s="1"/>
    </row>
    <row r="169" spans="1:22" ht="15">
      <c r="A169" s="1"/>
      <c r="B169" s="1"/>
      <c r="C169" s="1"/>
      <c r="V169" s="1"/>
    </row>
    <row r="170" spans="1:22" ht="15">
      <c r="A170" s="1"/>
      <c r="B170" s="1"/>
      <c r="C170" s="1"/>
      <c r="V170" s="1"/>
    </row>
    <row r="171" spans="1:22" ht="15">
      <c r="A171" s="1"/>
      <c r="B171" s="1"/>
      <c r="C171" s="1"/>
      <c r="V171" s="1"/>
    </row>
    <row r="172" spans="1:22" ht="15">
      <c r="A172" s="1"/>
      <c r="B172" s="1"/>
      <c r="C172" s="1"/>
      <c r="V172" s="1"/>
    </row>
    <row r="173" spans="1:22" ht="15">
      <c r="A173" s="1"/>
      <c r="B173" s="1"/>
      <c r="C173" s="1"/>
      <c r="V173" s="1"/>
    </row>
    <row r="174" spans="1:22" ht="15">
      <c r="A174" s="1"/>
      <c r="B174" s="1"/>
      <c r="C174" s="1"/>
      <c r="V174" s="1"/>
    </row>
    <row r="175" spans="1:22" ht="15">
      <c r="A175" s="1"/>
      <c r="B175" s="1"/>
      <c r="C175" s="1"/>
      <c r="V175" s="1"/>
    </row>
    <row r="176" spans="1:22" ht="15">
      <c r="A176" s="1"/>
      <c r="B176" s="1"/>
      <c r="C176" s="1"/>
      <c r="V176" s="1"/>
    </row>
    <row r="177" spans="1:22" ht="15">
      <c r="A177" s="1"/>
      <c r="B177" s="1"/>
      <c r="C177" s="1"/>
      <c r="V177" s="1"/>
    </row>
    <row r="178" spans="1:22" ht="15">
      <c r="A178" s="1"/>
      <c r="B178" s="1"/>
      <c r="C178" s="1"/>
      <c r="V178" s="1"/>
    </row>
    <row r="179" spans="1:22" ht="15">
      <c r="A179" s="1"/>
      <c r="B179" s="1"/>
      <c r="C179" s="1"/>
      <c r="V179" s="1"/>
    </row>
    <row r="180" spans="1:22" ht="15">
      <c r="A180" s="1"/>
      <c r="B180" s="1"/>
      <c r="C180" s="1"/>
      <c r="V180" s="1"/>
    </row>
    <row r="181" spans="1:22" ht="15">
      <c r="A181" s="1"/>
      <c r="B181" s="1"/>
      <c r="C181" s="1"/>
      <c r="V181" s="1"/>
    </row>
    <row r="182" spans="1:22" ht="15">
      <c r="A182" s="1"/>
      <c r="B182" s="1"/>
      <c r="C182" s="1"/>
      <c r="V182" s="1"/>
    </row>
    <row r="183" spans="1:22" ht="15">
      <c r="A183" s="1"/>
      <c r="B183" s="1"/>
      <c r="C183" s="1"/>
      <c r="V183" s="1"/>
    </row>
    <row r="184" spans="1:22" ht="15">
      <c r="A184" s="1"/>
      <c r="B184" s="1"/>
      <c r="C184" s="1"/>
      <c r="V184" s="1"/>
    </row>
    <row r="185" spans="1:22" ht="15">
      <c r="A185" s="1"/>
      <c r="B185" s="1"/>
      <c r="C185" s="1"/>
      <c r="V185" s="1"/>
    </row>
    <row r="186" spans="1:22" ht="15">
      <c r="A186" s="1"/>
      <c r="B186" s="1"/>
      <c r="C186" s="1"/>
      <c r="V186" s="1"/>
    </row>
    <row r="187" spans="1:22" ht="15">
      <c r="A187" s="1"/>
      <c r="B187" s="1"/>
      <c r="C187" s="1"/>
      <c r="V187" s="1"/>
    </row>
    <row r="188" spans="1:22" ht="15">
      <c r="A188" s="1"/>
      <c r="B188" s="1"/>
      <c r="C188" s="1"/>
      <c r="V188" s="1"/>
    </row>
    <row r="189" spans="1:22" ht="15">
      <c r="A189" s="1"/>
      <c r="B189" s="1"/>
      <c r="C189" s="1"/>
      <c r="V189" s="1"/>
    </row>
    <row r="190" spans="1:22" ht="15">
      <c r="A190" s="1"/>
      <c r="B190" s="1"/>
      <c r="C190" s="1"/>
      <c r="V190" s="1"/>
    </row>
    <row r="191" spans="1:22" ht="15">
      <c r="A191" s="1"/>
      <c r="B191" s="1"/>
      <c r="C191" s="1"/>
      <c r="V191" s="1"/>
    </row>
    <row r="192" spans="1:22" ht="15">
      <c r="A192" s="1"/>
      <c r="B192" s="1"/>
      <c r="C192" s="1"/>
      <c r="V192" s="1"/>
    </row>
    <row r="193" spans="1:22" ht="15">
      <c r="A193" s="1"/>
      <c r="B193" s="1"/>
      <c r="C193" s="1"/>
      <c r="V193" s="1"/>
    </row>
    <row r="194" spans="1:22" ht="15">
      <c r="A194" s="1"/>
      <c r="B194" s="1"/>
      <c r="C194" s="1"/>
      <c r="V194" s="1"/>
    </row>
    <row r="195" spans="1:22" ht="15">
      <c r="A195" s="1"/>
      <c r="B195" s="1"/>
      <c r="C195" s="1"/>
      <c r="V195" s="1"/>
    </row>
    <row r="196" spans="1:22" ht="15">
      <c r="A196" s="1"/>
      <c r="B196" s="1"/>
      <c r="C196" s="1"/>
      <c r="V196" s="1"/>
    </row>
    <row r="197" spans="1:22" ht="15">
      <c r="A197" s="1"/>
      <c r="B197" s="1"/>
      <c r="C197" s="1"/>
      <c r="V197" s="1"/>
    </row>
    <row r="198" spans="1:22" ht="15">
      <c r="A198" s="1"/>
      <c r="B198" s="1"/>
      <c r="C198" s="1"/>
      <c r="V198" s="1"/>
    </row>
    <row r="199" spans="1:22" ht="15">
      <c r="A199" s="1"/>
      <c r="B199" s="1"/>
      <c r="C199" s="1"/>
      <c r="V199" s="1"/>
    </row>
    <row r="200" spans="1:22" ht="15">
      <c r="A200" s="1"/>
      <c r="B200" s="1"/>
      <c r="C200" s="1"/>
      <c r="V200" s="1"/>
    </row>
    <row r="201" spans="1:22" ht="15">
      <c r="A201" s="1"/>
      <c r="B201" s="1"/>
      <c r="C201" s="1"/>
      <c r="V201" s="1"/>
    </row>
    <row r="202" spans="1:22" ht="15">
      <c r="A202" s="1"/>
      <c r="B202" s="1"/>
      <c r="C202" s="1"/>
      <c r="V202" s="1"/>
    </row>
    <row r="203" spans="1:22" ht="15">
      <c r="A203" s="1"/>
      <c r="B203" s="1"/>
      <c r="C203" s="1"/>
      <c r="V203" s="1"/>
    </row>
    <row r="204" spans="1:22" ht="15">
      <c r="A204" s="1"/>
      <c r="B204" s="1"/>
      <c r="C204" s="1"/>
      <c r="V204" s="1"/>
    </row>
    <row r="205" spans="1:22" ht="15">
      <c r="A205" s="1"/>
      <c r="B205" s="1"/>
      <c r="C205" s="1"/>
      <c r="V205" s="1"/>
    </row>
    <row r="206" spans="1:22" ht="15">
      <c r="A206" s="1"/>
      <c r="B206" s="1"/>
      <c r="C206" s="1"/>
      <c r="V206" s="1"/>
    </row>
    <row r="207" spans="1:22" ht="15">
      <c r="A207" s="1"/>
      <c r="B207" s="1"/>
      <c r="C207" s="1"/>
      <c r="V207" s="1"/>
    </row>
    <row r="208" spans="1:22" ht="15">
      <c r="A208" s="1"/>
      <c r="B208" s="1"/>
      <c r="C208" s="1"/>
      <c r="V208" s="1"/>
    </row>
    <row r="209" spans="1:22" ht="15">
      <c r="A209" s="1"/>
      <c r="B209" s="1"/>
      <c r="C209" s="1"/>
      <c r="V209" s="1"/>
    </row>
    <row r="210" spans="1:22" ht="15">
      <c r="A210" s="1"/>
      <c r="B210" s="1"/>
      <c r="C210" s="1"/>
      <c r="V210" s="1"/>
    </row>
    <row r="211" spans="1:22" ht="15">
      <c r="A211" s="1"/>
      <c r="B211" s="1"/>
      <c r="C211" s="1"/>
      <c r="V211" s="1"/>
    </row>
    <row r="212" spans="1:22" ht="15">
      <c r="A212" s="1"/>
      <c r="B212" s="1"/>
      <c r="C212" s="1"/>
      <c r="V212" s="1"/>
    </row>
    <row r="213" spans="1:22" ht="15">
      <c r="A213" s="1"/>
      <c r="B213" s="1"/>
      <c r="C213" s="1"/>
      <c r="V213" s="1"/>
    </row>
    <row r="214" spans="1:22" ht="15">
      <c r="A214" s="1"/>
      <c r="B214" s="1"/>
      <c r="C214" s="1"/>
      <c r="V214" s="1"/>
    </row>
    <row r="215" spans="1:22" ht="15">
      <c r="A215" s="1"/>
      <c r="B215" s="1"/>
      <c r="C215" s="1"/>
      <c r="V215" s="1"/>
    </row>
    <row r="216" spans="1:22" ht="15">
      <c r="A216" s="1"/>
      <c r="B216" s="1"/>
      <c r="C216" s="1"/>
      <c r="V216" s="1"/>
    </row>
    <row r="217" spans="1:22" ht="15">
      <c r="A217" s="1"/>
      <c r="B217" s="1"/>
      <c r="C217" s="1"/>
      <c r="V217" s="1"/>
    </row>
    <row r="218" spans="1:22" ht="15">
      <c r="A218" s="1"/>
      <c r="B218" s="1"/>
      <c r="C218" s="1"/>
      <c r="V218" s="1"/>
    </row>
    <row r="219" spans="1:22" ht="15">
      <c r="A219" s="1"/>
      <c r="B219" s="1"/>
      <c r="C219" s="1"/>
      <c r="V219" s="1"/>
    </row>
    <row r="220" spans="1:22" ht="15">
      <c r="A220" s="1"/>
      <c r="B220" s="1"/>
      <c r="C220" s="1"/>
      <c r="V220" s="1"/>
    </row>
    <row r="221" spans="1:22" ht="15">
      <c r="A221" s="1"/>
      <c r="B221" s="1"/>
      <c r="C221" s="1"/>
      <c r="V221" s="1"/>
    </row>
    <row r="222" spans="1:22" ht="15">
      <c r="A222" s="1"/>
      <c r="B222" s="1"/>
      <c r="C222" s="1"/>
      <c r="V222" s="1"/>
    </row>
    <row r="223" spans="1:22" ht="15">
      <c r="A223" s="1"/>
      <c r="B223" s="1"/>
      <c r="C223" s="1"/>
      <c r="V223" s="1"/>
    </row>
    <row r="224" spans="1:22" ht="15">
      <c r="A224" s="1"/>
      <c r="B224" s="1"/>
      <c r="C224" s="1"/>
      <c r="V224" s="1"/>
    </row>
    <row r="225" spans="1:22" ht="15">
      <c r="A225" s="1"/>
      <c r="B225" s="1"/>
      <c r="C225" s="1"/>
      <c r="V225" s="1"/>
    </row>
    <row r="226" spans="1:22" ht="15">
      <c r="A226" s="1"/>
      <c r="B226" s="1"/>
      <c r="C226" s="1"/>
      <c r="V226" s="1"/>
    </row>
    <row r="227" spans="1:22" ht="15">
      <c r="A227" s="1"/>
      <c r="B227" s="1"/>
      <c r="C227" s="1"/>
      <c r="V227" s="1"/>
    </row>
    <row r="228" spans="1:22" ht="15">
      <c r="A228" s="1"/>
      <c r="B228" s="1"/>
      <c r="C228" s="1"/>
      <c r="V228" s="1"/>
    </row>
    <row r="229" spans="1:22" ht="15">
      <c r="A229" s="1"/>
      <c r="B229" s="1"/>
      <c r="C229" s="1"/>
      <c r="V229" s="1"/>
    </row>
    <row r="230" spans="1:22" ht="15">
      <c r="A230" s="1"/>
      <c r="B230" s="1"/>
      <c r="C230" s="1"/>
      <c r="V230" s="1"/>
    </row>
    <row r="231" spans="1:22" ht="15">
      <c r="A231" s="1"/>
      <c r="B231" s="1"/>
      <c r="C231" s="1"/>
      <c r="V231" s="1"/>
    </row>
    <row r="232" spans="1:22" ht="15">
      <c r="A232" s="1"/>
      <c r="B232" s="1"/>
      <c r="C232" s="1"/>
      <c r="V232" s="1"/>
    </row>
    <row r="233" spans="1:22" ht="15">
      <c r="A233" s="1"/>
      <c r="B233" s="1"/>
      <c r="C233" s="1"/>
      <c r="V233" s="1"/>
    </row>
    <row r="234" spans="1:22" ht="15">
      <c r="A234" s="1"/>
      <c r="B234" s="1"/>
      <c r="C234" s="1"/>
      <c r="V234" s="1"/>
    </row>
    <row r="235" spans="1:22" ht="15">
      <c r="A235" s="1"/>
      <c r="B235" s="1"/>
      <c r="C235" s="1"/>
      <c r="V235" s="1"/>
    </row>
    <row r="236" spans="1:22" ht="15">
      <c r="A236" s="1"/>
      <c r="B236" s="1"/>
      <c r="C236" s="1"/>
      <c r="V236" s="1"/>
    </row>
    <row r="237" spans="1:22" ht="15">
      <c r="A237" s="1"/>
      <c r="B237" s="1"/>
      <c r="C237" s="1"/>
      <c r="V237" s="1"/>
    </row>
    <row r="238" spans="1:22" ht="15">
      <c r="A238" s="1"/>
      <c r="B238" s="1"/>
      <c r="C238" s="1"/>
      <c r="V238" s="1"/>
    </row>
    <row r="239" spans="1:22" ht="15">
      <c r="A239" s="1"/>
      <c r="B239" s="1"/>
      <c r="C239" s="1"/>
      <c r="V239" s="1"/>
    </row>
    <row r="240" spans="1:22" ht="15">
      <c r="A240" s="1"/>
      <c r="B240" s="1"/>
      <c r="C240" s="1"/>
      <c r="V240" s="1"/>
    </row>
    <row r="241" spans="1:22" ht="15">
      <c r="A241" s="1"/>
      <c r="B241" s="1"/>
      <c r="C241" s="1"/>
      <c r="V241" s="1"/>
    </row>
    <row r="242" spans="1:22" ht="15">
      <c r="A242" s="1"/>
      <c r="B242" s="1"/>
      <c r="C242" s="1"/>
      <c r="V242" s="1"/>
    </row>
    <row r="243" spans="1:22" ht="15">
      <c r="A243" s="1"/>
      <c r="B243" s="1"/>
      <c r="C243" s="1"/>
      <c r="V243" s="1"/>
    </row>
    <row r="244" spans="1:22" ht="15">
      <c r="A244" s="1"/>
      <c r="B244" s="1"/>
      <c r="C244" s="1"/>
      <c r="V244" s="1"/>
    </row>
    <row r="245" spans="1:22" ht="15">
      <c r="A245" s="1"/>
      <c r="B245" s="1"/>
      <c r="C245" s="1"/>
      <c r="V245" s="1"/>
    </row>
    <row r="246" spans="1:22" ht="15">
      <c r="A246" s="1"/>
      <c r="B246" s="1"/>
      <c r="C246" s="1"/>
      <c r="V246" s="1"/>
    </row>
    <row r="247" spans="1:22" ht="15">
      <c r="A247" s="1"/>
      <c r="B247" s="1"/>
      <c r="C247" s="1"/>
      <c r="V247" s="1"/>
    </row>
    <row r="248" spans="1:22" ht="15">
      <c r="A248" s="1"/>
      <c r="B248" s="1"/>
      <c r="C248" s="1"/>
      <c r="V248" s="1"/>
    </row>
    <row r="249" spans="1:22" ht="15">
      <c r="A249" s="1"/>
      <c r="B249" s="1"/>
      <c r="C249" s="1"/>
      <c r="V249" s="1"/>
    </row>
    <row r="250" spans="1:22" ht="15">
      <c r="A250" s="1"/>
      <c r="B250" s="1"/>
      <c r="C250" s="1"/>
      <c r="V250" s="1"/>
    </row>
    <row r="251" spans="1:22" ht="15">
      <c r="A251" s="1"/>
      <c r="B251" s="1"/>
      <c r="C251" s="1"/>
      <c r="V251" s="1"/>
    </row>
    <row r="252" spans="1:22" ht="15">
      <c r="A252" s="1"/>
      <c r="B252" s="1"/>
      <c r="C252" s="1"/>
      <c r="V252" s="1"/>
    </row>
    <row r="253" spans="1:22" ht="15">
      <c r="A253" s="1"/>
      <c r="B253" s="1"/>
      <c r="C253" s="1"/>
      <c r="V253" s="1"/>
    </row>
    <row r="254" spans="1:22" ht="15">
      <c r="A254" s="1"/>
      <c r="B254" s="1"/>
      <c r="C254" s="1"/>
      <c r="V254" s="1"/>
    </row>
    <row r="255" spans="1:22" ht="15">
      <c r="A255" s="1"/>
      <c r="B255" s="1"/>
      <c r="C255" s="1"/>
      <c r="V255" s="1"/>
    </row>
    <row r="256" spans="1:22" ht="15">
      <c r="A256" s="1"/>
      <c r="B256" s="1"/>
      <c r="C256" s="1"/>
      <c r="V256" s="1"/>
    </row>
    <row r="257" spans="1:22" ht="15">
      <c r="A257" s="1"/>
      <c r="B257" s="1"/>
      <c r="C257" s="1"/>
      <c r="V257" s="1"/>
    </row>
    <row r="258" spans="1:22" ht="15">
      <c r="A258" s="1"/>
      <c r="B258" s="1"/>
      <c r="C258" s="1"/>
      <c r="V258" s="1"/>
    </row>
    <row r="259" spans="1:22" ht="15">
      <c r="A259" s="1"/>
      <c r="B259" s="1"/>
      <c r="C259" s="1"/>
      <c r="V259" s="1"/>
    </row>
    <row r="260" spans="1:22" ht="15">
      <c r="A260" s="1"/>
      <c r="B260" s="1"/>
      <c r="C260" s="1"/>
      <c r="V260" s="1"/>
    </row>
    <row r="261" spans="1:22" ht="15">
      <c r="A261" s="1"/>
      <c r="B261" s="1"/>
      <c r="C261" s="1"/>
      <c r="V261" s="1"/>
    </row>
    <row r="262" spans="1:22" ht="15">
      <c r="A262" s="1"/>
      <c r="B262" s="1"/>
      <c r="C262" s="1"/>
      <c r="V262" s="1"/>
    </row>
    <row r="263" spans="1:22" ht="15">
      <c r="A263" s="1"/>
      <c r="B263" s="1"/>
      <c r="C263" s="1"/>
      <c r="V263" s="1"/>
    </row>
    <row r="264" spans="1:22" ht="15">
      <c r="A264" s="1"/>
      <c r="B264" s="1"/>
      <c r="C264" s="1"/>
      <c r="V264" s="1"/>
    </row>
    <row r="265" spans="1:22" ht="15">
      <c r="A265" s="1"/>
      <c r="B265" s="1"/>
      <c r="C265" s="1"/>
      <c r="V265" s="1"/>
    </row>
    <row r="266" spans="1:22" ht="15">
      <c r="A266" s="1"/>
      <c r="B266" s="1"/>
      <c r="C266" s="1"/>
      <c r="V266" s="1"/>
    </row>
    <row r="267" spans="1:22" ht="15">
      <c r="A267" s="1"/>
      <c r="B267" s="1"/>
      <c r="C267" s="1"/>
      <c r="V267" s="1"/>
    </row>
    <row r="268" spans="1:22" ht="15">
      <c r="A268" s="1"/>
      <c r="B268" s="1"/>
      <c r="C268" s="1"/>
      <c r="V268" s="1"/>
    </row>
    <row r="269" spans="1:22" ht="15">
      <c r="A269" s="1"/>
      <c r="B269" s="1"/>
      <c r="C269" s="1"/>
      <c r="V269" s="1"/>
    </row>
    <row r="270" spans="1:22" ht="15">
      <c r="A270" s="1"/>
      <c r="B270" s="1"/>
      <c r="C270" s="1"/>
      <c r="V270" s="1"/>
    </row>
    <row r="271" spans="1:22" ht="15">
      <c r="A271" s="1"/>
      <c r="B271" s="1"/>
      <c r="C271" s="1"/>
      <c r="V271" s="1"/>
    </row>
    <row r="272" spans="1:22" ht="15">
      <c r="A272" s="1"/>
      <c r="B272" s="1"/>
      <c r="C272" s="1"/>
      <c r="V272" s="1"/>
    </row>
    <row r="273" spans="1:22" ht="15">
      <c r="A273" s="1"/>
      <c r="B273" s="1"/>
      <c r="C273" s="1"/>
      <c r="V273" s="1"/>
    </row>
    <row r="274" spans="1:22" ht="15">
      <c r="A274" s="1"/>
      <c r="B274" s="1"/>
      <c r="C274" s="1"/>
      <c r="V274" s="1"/>
    </row>
    <row r="275" spans="1:22" ht="15">
      <c r="A275" s="1"/>
      <c r="B275" s="1"/>
      <c r="C275" s="1"/>
      <c r="V275" s="1"/>
    </row>
    <row r="276" spans="1:22" ht="15">
      <c r="A276" s="1"/>
      <c r="B276" s="1"/>
      <c r="C276" s="1"/>
      <c r="V276" s="1"/>
    </row>
    <row r="277" spans="1:22" ht="15">
      <c r="A277" s="1"/>
      <c r="B277" s="1"/>
      <c r="C277" s="1"/>
      <c r="V277" s="1"/>
    </row>
    <row r="278" spans="1:22" ht="15">
      <c r="A278" s="1"/>
      <c r="B278" s="1"/>
      <c r="C278" s="1"/>
      <c r="V278" s="1"/>
    </row>
    <row r="279" spans="1:22" ht="15">
      <c r="A279" s="1"/>
      <c r="B279" s="1"/>
      <c r="C279" s="1"/>
      <c r="V279" s="1"/>
    </row>
    <row r="280" spans="1:22" ht="15">
      <c r="A280" s="1"/>
      <c r="B280" s="1"/>
      <c r="C280" s="1"/>
      <c r="V280" s="1"/>
    </row>
    <row r="281" spans="1:22" ht="15">
      <c r="A281" s="1"/>
      <c r="B281" s="1"/>
      <c r="C281" s="1"/>
      <c r="V281" s="1"/>
    </row>
    <row r="282" spans="1:22" ht="15">
      <c r="A282" s="1"/>
      <c r="B282" s="1"/>
      <c r="C282" s="1"/>
      <c r="V282" s="1"/>
    </row>
    <row r="283" spans="1:22" ht="15">
      <c r="A283" s="1"/>
      <c r="B283" s="1"/>
      <c r="C283" s="1"/>
      <c r="V283" s="1"/>
    </row>
    <row r="284" spans="1:22" ht="15">
      <c r="A284" s="1"/>
      <c r="B284" s="1"/>
      <c r="C284" s="1"/>
      <c r="V284" s="1"/>
    </row>
    <row r="285" spans="1:22" ht="15">
      <c r="A285" s="1"/>
      <c r="B285" s="1"/>
      <c r="C285" s="1"/>
      <c r="V285" s="1"/>
    </row>
    <row r="286" spans="1:22" ht="15">
      <c r="A286" s="1"/>
      <c r="B286" s="1"/>
      <c r="C286" s="1"/>
      <c r="V286" s="1"/>
    </row>
    <row r="287" spans="1:22" ht="15">
      <c r="A287" s="1"/>
      <c r="B287" s="1"/>
      <c r="C287" s="1"/>
      <c r="V287" s="1"/>
    </row>
    <row r="288" spans="1:22" ht="15">
      <c r="A288" s="1"/>
      <c r="B288" s="1"/>
      <c r="C288" s="1"/>
      <c r="V288" s="1"/>
    </row>
    <row r="289" spans="1:22" ht="15">
      <c r="A289" s="1"/>
      <c r="B289" s="1"/>
      <c r="C289" s="1"/>
      <c r="V289" s="1"/>
    </row>
    <row r="290" spans="1:22" ht="15">
      <c r="A290" s="1"/>
      <c r="B290" s="1"/>
      <c r="C290" s="1"/>
      <c r="V290" s="1"/>
    </row>
    <row r="291" spans="1:22" ht="15">
      <c r="A291" s="1"/>
      <c r="B291" s="1"/>
      <c r="C291" s="1"/>
      <c r="V291" s="1"/>
    </row>
    <row r="292" spans="1:22" ht="15">
      <c r="A292" s="1"/>
      <c r="B292" s="1"/>
      <c r="C292" s="1"/>
      <c r="V292" s="1"/>
    </row>
    <row r="293" spans="1:22" ht="15">
      <c r="A293" s="1"/>
      <c r="B293" s="1"/>
      <c r="C293" s="1"/>
      <c r="V293" s="1"/>
    </row>
    <row r="294" spans="1:22" ht="15">
      <c r="A294" s="1"/>
      <c r="B294" s="1"/>
      <c r="C294" s="1"/>
      <c r="V294" s="1"/>
    </row>
    <row r="295" spans="1:22" ht="15">
      <c r="A295" s="1"/>
      <c r="B295" s="1"/>
      <c r="C295" s="1"/>
      <c r="V295" s="1"/>
    </row>
    <row r="296" spans="1:22" ht="15">
      <c r="A296" s="1"/>
      <c r="B296" s="1"/>
      <c r="C296" s="1"/>
      <c r="V296" s="1"/>
    </row>
    <row r="297" spans="1:22" ht="15">
      <c r="A297" s="1"/>
      <c r="B297" s="1"/>
      <c r="C297" s="1"/>
      <c r="V297" s="1"/>
    </row>
    <row r="298" spans="1:22" ht="15">
      <c r="A298" s="1"/>
      <c r="B298" s="1"/>
      <c r="C298" s="1"/>
      <c r="V298" s="1"/>
    </row>
    <row r="299" spans="1:22" ht="15">
      <c r="A299" s="1"/>
      <c r="B299" s="1"/>
      <c r="C299" s="1"/>
      <c r="V299" s="1"/>
    </row>
    <row r="300" spans="1:22" ht="15">
      <c r="A300" s="1"/>
      <c r="B300" s="1"/>
      <c r="C300" s="1"/>
      <c r="V300" s="1"/>
    </row>
    <row r="301" spans="1:22" ht="15">
      <c r="A301" s="1"/>
      <c r="B301" s="1"/>
      <c r="C301" s="1"/>
      <c r="V301" s="1"/>
    </row>
    <row r="302" spans="1:22" ht="15">
      <c r="A302" s="1"/>
      <c r="B302" s="1"/>
      <c r="C302" s="1"/>
      <c r="V302" s="1"/>
    </row>
    <row r="303" spans="1:22" ht="15">
      <c r="A303" s="1"/>
      <c r="B303" s="1"/>
      <c r="C303" s="1"/>
      <c r="V303" s="1"/>
    </row>
    <row r="304" spans="1:22" ht="15">
      <c r="A304" s="1"/>
      <c r="B304" s="1"/>
      <c r="C304" s="1"/>
      <c r="V304" s="1"/>
    </row>
    <row r="305" spans="1:22" ht="15">
      <c r="A305" s="1"/>
      <c r="B305" s="1"/>
      <c r="C305" s="1"/>
      <c r="V305" s="1"/>
    </row>
    <row r="306" spans="1:22" ht="15">
      <c r="A306" s="1"/>
      <c r="B306" s="1"/>
      <c r="C306" s="1"/>
      <c r="V306" s="1"/>
    </row>
    <row r="307" spans="1:22" ht="15">
      <c r="A307" s="1"/>
      <c r="B307" s="1"/>
      <c r="C307" s="1"/>
      <c r="V307" s="1"/>
    </row>
    <row r="308" spans="1:22" ht="15">
      <c r="A308" s="1"/>
      <c r="B308" s="1"/>
      <c r="C308" s="1"/>
      <c r="V308" s="1"/>
    </row>
    <row r="309" spans="1:22" ht="15">
      <c r="A309" s="1"/>
      <c r="B309" s="1"/>
      <c r="C309" s="1"/>
      <c r="V309" s="1"/>
    </row>
    <row r="310" spans="1:22" ht="15">
      <c r="A310" s="1"/>
      <c r="B310" s="1"/>
      <c r="C310" s="1"/>
      <c r="V310" s="1"/>
    </row>
    <row r="311" spans="1:22" ht="15">
      <c r="A311" s="1"/>
      <c r="B311" s="1"/>
      <c r="C311" s="1"/>
      <c r="V311" s="1"/>
    </row>
    <row r="312" spans="1:22" ht="15">
      <c r="A312" s="1"/>
      <c r="B312" s="1"/>
      <c r="C312" s="1"/>
      <c r="V312" s="1"/>
    </row>
    <row r="313" spans="1:22" ht="15">
      <c r="A313" s="1"/>
      <c r="B313" s="1"/>
      <c r="C313" s="1"/>
      <c r="V313" s="1"/>
    </row>
    <row r="314" spans="1:22" ht="15">
      <c r="A314" s="1"/>
      <c r="B314" s="1"/>
      <c r="C314" s="1"/>
      <c r="V314" s="1"/>
    </row>
    <row r="315" spans="1:22" ht="15">
      <c r="A315" s="1"/>
      <c r="B315" s="1"/>
      <c r="C315" s="1"/>
      <c r="V315" s="1"/>
    </row>
    <row r="316" spans="1:22" ht="15">
      <c r="A316" s="1"/>
      <c r="B316" s="1"/>
      <c r="C316" s="1"/>
      <c r="V316" s="1"/>
    </row>
    <row r="317" spans="1:22" ht="15">
      <c r="A317" s="1"/>
      <c r="B317" s="1"/>
      <c r="C317" s="1"/>
      <c r="V317" s="1"/>
    </row>
    <row r="318" spans="1:22" ht="15">
      <c r="A318" s="1"/>
      <c r="B318" s="1"/>
      <c r="C318" s="1"/>
      <c r="V318" s="1"/>
    </row>
    <row r="319" spans="1:22" ht="15">
      <c r="A319" s="1"/>
      <c r="B319" s="1"/>
      <c r="C319" s="1"/>
      <c r="V319" s="1"/>
    </row>
    <row r="320" spans="1:22" ht="15">
      <c r="A320" s="1"/>
      <c r="B320" s="1"/>
      <c r="C320" s="1"/>
      <c r="V320" s="1"/>
    </row>
    <row r="321" spans="1:22" ht="15">
      <c r="A321" s="1"/>
      <c r="B321" s="1"/>
      <c r="C321" s="1"/>
      <c r="V321" s="1"/>
    </row>
    <row r="322" spans="1:22" ht="15">
      <c r="A322" s="1"/>
      <c r="B322" s="1"/>
      <c r="C322" s="1"/>
      <c r="V322" s="1"/>
    </row>
    <row r="323" spans="1:22" ht="15">
      <c r="A323" s="1"/>
      <c r="B323" s="1"/>
      <c r="C323" s="1"/>
      <c r="V323" s="1"/>
    </row>
    <row r="324" spans="1:22" ht="15">
      <c r="A324" s="1"/>
      <c r="B324" s="1"/>
      <c r="C324" s="1"/>
      <c r="V324" s="1"/>
    </row>
    <row r="325" spans="1:22" ht="15">
      <c r="A325" s="1"/>
      <c r="B325" s="1"/>
      <c r="C325" s="1"/>
      <c r="V325" s="1"/>
    </row>
    <row r="326" spans="1:22" ht="15">
      <c r="A326" s="1"/>
      <c r="B326" s="1"/>
      <c r="C326" s="1"/>
      <c r="V326" s="1"/>
    </row>
    <row r="327" spans="1:22" ht="15">
      <c r="A327" s="1"/>
      <c r="B327" s="1"/>
      <c r="C327" s="1"/>
      <c r="V327" s="1"/>
    </row>
    <row r="328" spans="1:22" ht="15">
      <c r="A328" s="1"/>
      <c r="B328" s="1"/>
      <c r="C328" s="1"/>
      <c r="V328" s="1"/>
    </row>
    <row r="329" spans="1:22" ht="15">
      <c r="A329" s="1"/>
      <c r="B329" s="1"/>
      <c r="C329" s="1"/>
      <c r="V329" s="1"/>
    </row>
    <row r="330" spans="1:22" ht="15">
      <c r="A330" s="1"/>
      <c r="B330" s="1"/>
      <c r="C330" s="1"/>
      <c r="V330" s="1"/>
    </row>
    <row r="331" spans="1:22" ht="15">
      <c r="A331" s="1"/>
      <c r="B331" s="1"/>
      <c r="C331" s="1"/>
      <c r="V331" s="1"/>
    </row>
    <row r="332" spans="1:22" ht="15">
      <c r="A332" s="1"/>
      <c r="B332" s="1"/>
      <c r="C332" s="1"/>
      <c r="V332" s="1"/>
    </row>
    <row r="333" spans="1:22" ht="15">
      <c r="A333" s="1"/>
      <c r="B333" s="1"/>
      <c r="C333" s="1"/>
      <c r="V333" s="1"/>
    </row>
    <row r="334" spans="1:22" ht="15">
      <c r="A334" s="1"/>
      <c r="B334" s="1"/>
      <c r="C334" s="1"/>
      <c r="V334" s="1"/>
    </row>
    <row r="335" spans="1:22" ht="15">
      <c r="A335" s="1"/>
      <c r="B335" s="1"/>
      <c r="C335" s="1"/>
      <c r="V335" s="1"/>
    </row>
    <row r="336" spans="1:22" ht="15">
      <c r="A336" s="1"/>
      <c r="B336" s="1"/>
      <c r="C336" s="1"/>
      <c r="V336" s="1"/>
    </row>
    <row r="337" spans="1:22" ht="15">
      <c r="A337" s="1"/>
      <c r="B337" s="1"/>
      <c r="C337" s="1"/>
      <c r="V337" s="1"/>
    </row>
    <row r="338" spans="1:22" ht="15">
      <c r="A338" s="1"/>
      <c r="B338" s="1"/>
      <c r="C338" s="1"/>
      <c r="V338" s="1"/>
    </row>
    <row r="339" spans="1:22" ht="15">
      <c r="A339" s="1"/>
      <c r="B339" s="1"/>
      <c r="C339" s="1"/>
      <c r="V339" s="1"/>
    </row>
    <row r="340" spans="1:22" ht="15">
      <c r="A340" s="1"/>
      <c r="B340" s="1"/>
      <c r="C340" s="1"/>
      <c r="V340" s="1"/>
    </row>
    <row r="341" spans="1:22" ht="15">
      <c r="A341" s="1"/>
      <c r="B341" s="1"/>
      <c r="C341" s="1"/>
      <c r="V341" s="1"/>
    </row>
    <row r="342" spans="1:22" ht="15">
      <c r="A342" s="1"/>
      <c r="B342" s="1"/>
      <c r="C342" s="1"/>
      <c r="V342" s="1"/>
    </row>
    <row r="343" spans="1:22" ht="15">
      <c r="A343" s="1"/>
      <c r="B343" s="1"/>
      <c r="C343" s="1"/>
      <c r="V343" s="1"/>
    </row>
    <row r="344" spans="1:22" ht="15">
      <c r="A344" s="1"/>
      <c r="B344" s="1"/>
      <c r="C344" s="1"/>
      <c r="V344" s="1"/>
    </row>
    <row r="345" spans="1:22" ht="15">
      <c r="A345" s="1"/>
      <c r="B345" s="1"/>
      <c r="C345" s="1"/>
      <c r="V345" s="1"/>
    </row>
    <row r="346" spans="1:22" ht="15">
      <c r="A346" s="1"/>
      <c r="B346" s="1"/>
      <c r="C346" s="1"/>
      <c r="V346" s="1"/>
    </row>
    <row r="347" spans="1:22" ht="15">
      <c r="A347" s="1"/>
      <c r="B347" s="1"/>
      <c r="C347" s="1"/>
      <c r="V347" s="1"/>
    </row>
    <row r="348" spans="1:22" ht="15">
      <c r="A348" s="1"/>
      <c r="B348" s="1"/>
      <c r="C348" s="1"/>
      <c r="V348" s="1"/>
    </row>
    <row r="349" spans="1:22" ht="15">
      <c r="A349" s="1"/>
      <c r="B349" s="1"/>
      <c r="C349" s="1"/>
      <c r="V349" s="1"/>
    </row>
    <row r="350" spans="1:22" ht="15">
      <c r="A350" s="1"/>
      <c r="B350" s="1"/>
      <c r="C350" s="1"/>
      <c r="V350" s="1"/>
    </row>
    <row r="351" spans="1:22" ht="15">
      <c r="A351" s="1"/>
      <c r="B351" s="1"/>
      <c r="C351" s="1"/>
      <c r="V351" s="1"/>
    </row>
    <row r="352" spans="1:22" ht="15">
      <c r="A352" s="1"/>
      <c r="B352" s="1"/>
      <c r="C352" s="1"/>
      <c r="V352" s="1"/>
    </row>
    <row r="353" spans="1:22" ht="15">
      <c r="A353" s="1"/>
      <c r="B353" s="1"/>
      <c r="C353" s="1"/>
      <c r="V353" s="1"/>
    </row>
    <row r="354" spans="1:22" ht="15">
      <c r="A354" s="1"/>
      <c r="B354" s="1"/>
      <c r="C354" s="1"/>
      <c r="V354" s="1"/>
    </row>
    <row r="355" spans="1:22" ht="15">
      <c r="A355" s="1"/>
      <c r="B355" s="1"/>
      <c r="C355" s="1"/>
      <c r="V355" s="1"/>
    </row>
    <row r="356" spans="1:22" ht="15">
      <c r="A356" s="1"/>
      <c r="B356" s="1"/>
      <c r="C356" s="1"/>
      <c r="V356" s="1"/>
    </row>
    <row r="357" spans="1:22" ht="15">
      <c r="A357" s="1"/>
      <c r="B357" s="1"/>
      <c r="C357" s="1"/>
      <c r="V357" s="1"/>
    </row>
    <row r="358" spans="1:22" ht="15">
      <c r="A358" s="1"/>
      <c r="B358" s="1"/>
      <c r="C358" s="1"/>
      <c r="V358" s="1"/>
    </row>
    <row r="359" spans="1:22" ht="15">
      <c r="A359" s="1"/>
      <c r="B359" s="1"/>
      <c r="C359" s="1"/>
      <c r="V359" s="1"/>
    </row>
    <row r="360" spans="1:22" ht="15">
      <c r="A360" s="1"/>
      <c r="B360" s="1"/>
      <c r="C360" s="1"/>
      <c r="V360" s="1"/>
    </row>
    <row r="361" spans="1:22" ht="15">
      <c r="A361" s="1"/>
      <c r="B361" s="1"/>
      <c r="C361" s="1"/>
      <c r="V361" s="1"/>
    </row>
    <row r="362" spans="1:22" ht="15">
      <c r="A362" s="1"/>
      <c r="B362" s="1"/>
      <c r="C362" s="1"/>
      <c r="V362" s="1"/>
    </row>
    <row r="363" spans="1:22" ht="15">
      <c r="A363" s="1"/>
      <c r="B363" s="1"/>
      <c r="C363" s="1"/>
      <c r="V363" s="1"/>
    </row>
    <row r="364" spans="1:22" ht="15">
      <c r="A364" s="1"/>
      <c r="B364" s="1"/>
      <c r="C364" s="1"/>
      <c r="V364" s="1"/>
    </row>
    <row r="365" spans="1:22" ht="15">
      <c r="A365" s="1"/>
      <c r="B365" s="1"/>
      <c r="C365" s="1"/>
      <c r="V365" s="1"/>
    </row>
    <row r="366" spans="1:22" ht="15">
      <c r="A366" s="1"/>
      <c r="B366" s="1"/>
      <c r="C366" s="1"/>
      <c r="V366" s="1"/>
    </row>
    <row r="367" spans="1:22" ht="15">
      <c r="A367" s="1"/>
      <c r="B367" s="1"/>
      <c r="C367" s="1"/>
      <c r="V367" s="1"/>
    </row>
    <row r="368" spans="1:22" ht="15">
      <c r="A368" s="1"/>
      <c r="B368" s="1"/>
      <c r="C368" s="1"/>
      <c r="V368" s="1"/>
    </row>
    <row r="369" spans="1:22" ht="15">
      <c r="A369" s="1"/>
      <c r="B369" s="1"/>
      <c r="C369" s="1"/>
      <c r="V369" s="1"/>
    </row>
    <row r="370" spans="1:22" ht="15">
      <c r="A370" s="1"/>
      <c r="B370" s="1"/>
      <c r="C370" s="1"/>
      <c r="V370" s="1"/>
    </row>
    <row r="371" spans="1:22" ht="15">
      <c r="A371" s="1"/>
      <c r="B371" s="1"/>
      <c r="C371" s="1"/>
      <c r="V371" s="1"/>
    </row>
    <row r="372" spans="1:22" ht="15">
      <c r="A372" s="1"/>
      <c r="B372" s="1"/>
      <c r="C372" s="1"/>
      <c r="V372" s="1"/>
    </row>
    <row r="373" spans="1:22" ht="15">
      <c r="A373" s="1"/>
      <c r="B373" s="1"/>
      <c r="C373" s="1"/>
      <c r="V373" s="1"/>
    </row>
    <row r="374" spans="1:22" ht="15">
      <c r="A374" s="1"/>
      <c r="B374" s="1"/>
      <c r="C374" s="1"/>
      <c r="V374" s="1"/>
    </row>
    <row r="375" spans="1:22" ht="15">
      <c r="A375" s="1"/>
      <c r="B375" s="1"/>
      <c r="C375" s="1"/>
      <c r="V375" s="1"/>
    </row>
    <row r="376" spans="1:22" ht="15">
      <c r="A376" s="1"/>
      <c r="B376" s="1"/>
      <c r="C376" s="1"/>
      <c r="V376" s="1"/>
    </row>
    <row r="377" spans="1:22" ht="15">
      <c r="A377" s="1"/>
      <c r="B377" s="1"/>
      <c r="C377" s="1"/>
      <c r="V377" s="1"/>
    </row>
    <row r="378" spans="1:22" ht="15">
      <c r="A378" s="1"/>
      <c r="B378" s="1"/>
      <c r="C378" s="1"/>
      <c r="V378" s="1"/>
    </row>
    <row r="379" spans="1:22" ht="15">
      <c r="A379" s="1"/>
      <c r="B379" s="1"/>
      <c r="C379" s="1"/>
      <c r="V379" s="1"/>
    </row>
    <row r="380" spans="1:22" ht="15">
      <c r="A380" s="1"/>
      <c r="B380" s="1"/>
      <c r="C380" s="1"/>
      <c r="V380" s="1"/>
    </row>
    <row r="381" spans="1:22" ht="15">
      <c r="A381" s="1"/>
      <c r="B381" s="1"/>
      <c r="C381" s="1"/>
      <c r="V381" s="1"/>
    </row>
    <row r="382" spans="1:22" ht="15">
      <c r="A382" s="1"/>
      <c r="B382" s="1"/>
      <c r="C382" s="1"/>
      <c r="V382" s="1"/>
    </row>
    <row r="383" spans="1:22" ht="15">
      <c r="A383" s="1"/>
      <c r="B383" s="1"/>
      <c r="C383" s="1"/>
      <c r="V383" s="1"/>
    </row>
    <row r="384" spans="1:22" ht="15">
      <c r="A384" s="1"/>
      <c r="B384" s="1"/>
      <c r="C384" s="1"/>
      <c r="V384" s="1"/>
    </row>
    <row r="385" spans="1:22" ht="15">
      <c r="A385" s="1"/>
      <c r="B385" s="1"/>
      <c r="C385" s="1"/>
      <c r="V385" s="1"/>
    </row>
    <row r="386" spans="1:22" ht="15">
      <c r="A386" s="1"/>
      <c r="B386" s="1"/>
      <c r="C386" s="1"/>
      <c r="V386" s="1"/>
    </row>
    <row r="387" spans="1:22" ht="15">
      <c r="A387" s="1"/>
      <c r="B387" s="1"/>
      <c r="C387" s="1"/>
      <c r="V387" s="1"/>
    </row>
    <row r="388" spans="1:22" ht="15">
      <c r="A388" s="1"/>
      <c r="B388" s="1"/>
      <c r="C388" s="1"/>
      <c r="V388" s="1"/>
    </row>
    <row r="389" spans="1:22" ht="15">
      <c r="A389" s="1"/>
      <c r="B389" s="1"/>
      <c r="C389" s="1"/>
      <c r="V389" s="1"/>
    </row>
    <row r="390" spans="1:22" ht="15">
      <c r="A390" s="1"/>
      <c r="B390" s="1"/>
      <c r="C390" s="1"/>
      <c r="V390" s="1"/>
    </row>
    <row r="391" spans="1:22" ht="15">
      <c r="A391" s="1"/>
      <c r="B391" s="1"/>
      <c r="C391" s="1"/>
      <c r="V391" s="1"/>
    </row>
    <row r="392" spans="1:22" ht="15">
      <c r="A392" s="1"/>
      <c r="B392" s="1"/>
      <c r="C392" s="1"/>
      <c r="V392" s="1"/>
    </row>
    <row r="393" spans="1:22" ht="15">
      <c r="A393" s="1"/>
      <c r="B393" s="1"/>
      <c r="C393" s="1"/>
      <c r="V393" s="1"/>
    </row>
    <row r="394" spans="1:22" ht="15">
      <c r="A394" s="1"/>
      <c r="B394" s="1"/>
      <c r="C394" s="1"/>
      <c r="V394" s="1"/>
    </row>
    <row r="395" spans="1:22" ht="15">
      <c r="A395" s="1"/>
      <c r="B395" s="1"/>
      <c r="C395" s="1"/>
      <c r="V395" s="1"/>
    </row>
    <row r="396" spans="1:22" ht="15">
      <c r="A396" s="1"/>
      <c r="B396" s="1"/>
      <c r="C396" s="1"/>
      <c r="V396" s="1"/>
    </row>
    <row r="397" spans="1:22" ht="15">
      <c r="A397" s="1"/>
      <c r="B397" s="1"/>
      <c r="C397" s="1"/>
      <c r="V397" s="1"/>
    </row>
    <row r="398" spans="1:22" ht="15">
      <c r="A398" s="1"/>
      <c r="B398" s="1"/>
      <c r="C398" s="1"/>
      <c r="V398" s="1"/>
    </row>
    <row r="399" spans="1:22" ht="15">
      <c r="A399" s="1"/>
      <c r="B399" s="1"/>
      <c r="C399" s="1"/>
      <c r="V399" s="1"/>
    </row>
    <row r="400" spans="1:22" ht="15">
      <c r="A400" s="1"/>
      <c r="B400" s="1"/>
      <c r="C400" s="1"/>
      <c r="V400" s="1"/>
    </row>
    <row r="401" spans="1:22" ht="15">
      <c r="A401" s="1"/>
      <c r="B401" s="1"/>
      <c r="C401" s="1"/>
      <c r="V401" s="1"/>
    </row>
    <row r="402" spans="1:22" ht="15">
      <c r="A402" s="1"/>
      <c r="B402" s="1"/>
      <c r="C402" s="1"/>
      <c r="V402" s="1"/>
    </row>
    <row r="403" spans="1:22" ht="15">
      <c r="A403" s="1"/>
      <c r="B403" s="1"/>
      <c r="C403" s="1"/>
      <c r="V403" s="1"/>
    </row>
    <row r="404" spans="1:22" ht="15">
      <c r="A404" s="1"/>
      <c r="B404" s="1"/>
      <c r="C404" s="1"/>
      <c r="V404" s="1"/>
    </row>
    <row r="405" spans="1:22" ht="15">
      <c r="A405" s="1"/>
      <c r="B405" s="1"/>
      <c r="C405" s="1"/>
      <c r="V405" s="1"/>
    </row>
    <row r="406" spans="1:22" ht="15">
      <c r="A406" s="1"/>
      <c r="B406" s="1"/>
      <c r="C406" s="1"/>
      <c r="V406" s="1"/>
    </row>
    <row r="407" spans="1:22" ht="15">
      <c r="A407" s="1"/>
      <c r="B407" s="1"/>
      <c r="C407" s="1"/>
      <c r="V407" s="1"/>
    </row>
    <row r="408" spans="1:22" ht="15">
      <c r="A408" s="1"/>
      <c r="B408" s="1"/>
      <c r="C408" s="1"/>
      <c r="V408" s="1"/>
    </row>
    <row r="409" spans="1:22" ht="15">
      <c r="A409" s="1"/>
      <c r="B409" s="1"/>
      <c r="C409" s="1"/>
      <c r="V409" s="1"/>
    </row>
    <row r="410" spans="1:22" ht="15">
      <c r="A410" s="1"/>
      <c r="B410" s="1"/>
      <c r="C410" s="1"/>
      <c r="V410" s="1"/>
    </row>
    <row r="411" spans="1:22" ht="15">
      <c r="A411" s="1"/>
      <c r="B411" s="1"/>
      <c r="C411" s="1"/>
      <c r="V411" s="1"/>
    </row>
    <row r="412" spans="1:22" ht="15">
      <c r="A412" s="1"/>
      <c r="B412" s="1"/>
      <c r="C412" s="1"/>
      <c r="V412" s="1"/>
    </row>
    <row r="413" spans="1:22" ht="15">
      <c r="A413" s="1"/>
      <c r="B413" s="1"/>
      <c r="C413" s="1"/>
      <c r="V413" s="1"/>
    </row>
    <row r="414" spans="1:22" ht="15">
      <c r="A414" s="1"/>
      <c r="B414" s="1"/>
      <c r="C414" s="1"/>
      <c r="V414" s="1"/>
    </row>
    <row r="415" spans="1:22" ht="15">
      <c r="A415" s="1"/>
      <c r="B415" s="1"/>
      <c r="C415" s="1"/>
      <c r="V415" s="1"/>
    </row>
    <row r="416" spans="1:22" ht="15">
      <c r="A416" s="1"/>
      <c r="B416" s="1"/>
      <c r="C416" s="1"/>
      <c r="V416" s="1"/>
    </row>
    <row r="417" spans="1:22" ht="15">
      <c r="A417" s="1"/>
      <c r="B417" s="1"/>
      <c r="C417" s="1"/>
      <c r="V417" s="1"/>
    </row>
    <row r="418" spans="1:22" ht="15">
      <c r="A418" s="1"/>
      <c r="B418" s="1"/>
      <c r="C418" s="1"/>
      <c r="V418" s="1"/>
    </row>
    <row r="419" spans="1:22" ht="15">
      <c r="A419" s="1"/>
      <c r="B419" s="1"/>
      <c r="C419" s="1"/>
      <c r="V419" s="1"/>
    </row>
    <row r="420" spans="1:22" ht="15">
      <c r="A420" s="1"/>
      <c r="B420" s="1"/>
      <c r="C420" s="1"/>
      <c r="V420" s="1"/>
    </row>
    <row r="421" spans="1:22" ht="15">
      <c r="A421" s="1"/>
      <c r="B421" s="1"/>
      <c r="C421" s="1"/>
      <c r="V421" s="1"/>
    </row>
    <row r="422" spans="1:22" ht="15">
      <c r="A422" s="1"/>
      <c r="B422" s="1"/>
      <c r="C422" s="1"/>
      <c r="V422" s="1"/>
    </row>
    <row r="423" spans="1:22" ht="15">
      <c r="A423" s="1"/>
      <c r="B423" s="1"/>
      <c r="C423" s="1"/>
      <c r="V423" s="1"/>
    </row>
    <row r="424" spans="1:22" ht="15">
      <c r="A424" s="1"/>
      <c r="B424" s="1"/>
      <c r="C424" s="1"/>
      <c r="V424" s="1"/>
    </row>
    <row r="425" spans="1:22" ht="15">
      <c r="A425" s="1"/>
      <c r="B425" s="1"/>
      <c r="C425" s="1"/>
      <c r="V425" s="1"/>
    </row>
    <row r="426" spans="1:22" ht="15">
      <c r="A426" s="1"/>
      <c r="B426" s="1"/>
      <c r="C426" s="1"/>
      <c r="V426" s="1"/>
    </row>
    <row r="427" spans="1:22" ht="15">
      <c r="A427" s="1"/>
      <c r="B427" s="1"/>
      <c r="C427" s="1"/>
      <c r="V427" s="1"/>
    </row>
    <row r="428" spans="1:22" ht="15">
      <c r="A428" s="1"/>
      <c r="B428" s="1"/>
      <c r="C428" s="1"/>
      <c r="V428" s="1"/>
    </row>
    <row r="429" spans="1:22" ht="15">
      <c r="A429" s="1"/>
      <c r="B429" s="1"/>
      <c r="C429" s="1"/>
      <c r="V429" s="1"/>
    </row>
    <row r="430" spans="1:22" ht="15">
      <c r="A430" s="1"/>
      <c r="B430" s="1"/>
      <c r="C430" s="1"/>
      <c r="V430" s="1"/>
    </row>
    <row r="431" spans="1:22" ht="15">
      <c r="A431" s="1"/>
      <c r="B431" s="1"/>
      <c r="C431" s="1"/>
      <c r="V431" s="1"/>
    </row>
    <row r="432" spans="1:22" ht="15">
      <c r="A432" s="1"/>
      <c r="B432" s="1"/>
      <c r="C432" s="1"/>
      <c r="V432" s="1"/>
    </row>
    <row r="433" spans="1:22" ht="15">
      <c r="A433" s="1"/>
      <c r="B433" s="1"/>
      <c r="C433" s="1"/>
      <c r="V433" s="1"/>
    </row>
    <row r="434" spans="1:22" ht="15">
      <c r="A434" s="1"/>
      <c r="B434" s="1"/>
      <c r="C434" s="1"/>
      <c r="V434" s="1"/>
    </row>
    <row r="435" spans="1:22" ht="15">
      <c r="A435" s="1"/>
      <c r="B435" s="1"/>
      <c r="C435" s="1"/>
      <c r="V435" s="1"/>
    </row>
    <row r="436" spans="1:22" ht="15">
      <c r="A436" s="1"/>
      <c r="B436" s="1"/>
      <c r="C436" s="1"/>
      <c r="V436" s="1"/>
    </row>
    <row r="437" spans="1:22" ht="15">
      <c r="A437" s="1"/>
      <c r="B437" s="1"/>
      <c r="C437" s="1"/>
      <c r="V437" s="1"/>
    </row>
    <row r="438" spans="1:22" ht="15">
      <c r="A438" s="1"/>
      <c r="B438" s="1"/>
      <c r="C438" s="1"/>
      <c r="V438" s="1"/>
    </row>
    <row r="439" spans="1:22" ht="15">
      <c r="A439" s="1"/>
      <c r="B439" s="1"/>
      <c r="C439" s="1"/>
      <c r="V439" s="1"/>
    </row>
    <row r="440" spans="1:22" ht="15">
      <c r="A440" s="1"/>
      <c r="B440" s="1"/>
      <c r="C440" s="1"/>
      <c r="V440" s="1"/>
    </row>
    <row r="441" spans="1:22" ht="15">
      <c r="A441" s="1"/>
      <c r="B441" s="1"/>
      <c r="C441" s="1"/>
      <c r="V441" s="1"/>
    </row>
    <row r="442" spans="1:22" ht="15">
      <c r="A442" s="1"/>
      <c r="B442" s="1"/>
      <c r="C442" s="1"/>
      <c r="V442" s="1"/>
    </row>
    <row r="443" spans="1:22" ht="15">
      <c r="A443" s="1"/>
      <c r="B443" s="1"/>
      <c r="C443" s="1"/>
      <c r="V443" s="1"/>
    </row>
    <row r="444" spans="1:22" ht="15">
      <c r="A444" s="1"/>
      <c r="B444" s="1"/>
      <c r="C444" s="1"/>
      <c r="V444" s="1"/>
    </row>
    <row r="445" spans="1:22" ht="15">
      <c r="A445" s="1"/>
      <c r="B445" s="1"/>
      <c r="C445" s="1"/>
      <c r="V445" s="1"/>
    </row>
    <row r="446" spans="1:22" ht="15">
      <c r="A446" s="1"/>
      <c r="B446" s="1"/>
      <c r="C446" s="1"/>
      <c r="V446" s="1"/>
    </row>
    <row r="447" spans="1:22" ht="15">
      <c r="A447" s="1"/>
      <c r="B447" s="1"/>
      <c r="C447" s="1"/>
      <c r="V447" s="1"/>
    </row>
    <row r="448" spans="1:22" ht="15">
      <c r="A448" s="1"/>
      <c r="B448" s="1"/>
      <c r="C448" s="1"/>
      <c r="V448" s="1"/>
    </row>
    <row r="449" spans="1:22" ht="15">
      <c r="A449" s="1"/>
      <c r="B449" s="1"/>
      <c r="C449" s="1"/>
      <c r="V449" s="1"/>
    </row>
    <row r="450" spans="1:22" ht="15">
      <c r="A450" s="1"/>
      <c r="B450" s="1"/>
      <c r="C450" s="1"/>
      <c r="V450" s="1"/>
    </row>
    <row r="451" spans="1:22" ht="15">
      <c r="A451" s="1"/>
      <c r="B451" s="1"/>
      <c r="C451" s="1"/>
      <c r="V451" s="1"/>
    </row>
    <row r="452" spans="1:22" ht="15">
      <c r="A452" s="1"/>
      <c r="B452" s="1"/>
      <c r="C452" s="1"/>
      <c r="V452" s="1"/>
    </row>
    <row r="453" spans="1:22" ht="15">
      <c r="A453" s="1"/>
      <c r="B453" s="1"/>
      <c r="C453" s="1"/>
      <c r="V453" s="1"/>
    </row>
    <row r="454" spans="1:22" ht="15">
      <c r="A454" s="1"/>
      <c r="B454" s="1"/>
      <c r="C454" s="1"/>
      <c r="V454" s="1"/>
    </row>
    <row r="455" spans="1:22" ht="15">
      <c r="A455" s="1"/>
      <c r="B455" s="1"/>
      <c r="C455" s="1"/>
      <c r="V455" s="1"/>
    </row>
    <row r="456" spans="1:22" ht="15">
      <c r="A456" s="1"/>
      <c r="B456" s="1"/>
      <c r="C456" s="1"/>
      <c r="V456" s="1"/>
    </row>
    <row r="457" spans="1:22" ht="15">
      <c r="A457" s="1"/>
      <c r="B457" s="1"/>
      <c r="C457" s="1"/>
      <c r="V457" s="1"/>
    </row>
    <row r="458" spans="1:22" ht="15">
      <c r="A458" s="1"/>
      <c r="B458" s="1"/>
      <c r="C458" s="1"/>
      <c r="V458" s="1"/>
    </row>
    <row r="459" spans="1:22" ht="15">
      <c r="A459" s="1"/>
      <c r="B459" s="1"/>
      <c r="C459" s="1"/>
      <c r="V459" s="1"/>
    </row>
    <row r="460" spans="1:22" ht="15">
      <c r="A460" s="1"/>
      <c r="B460" s="1"/>
      <c r="C460" s="1"/>
      <c r="V460" s="1"/>
    </row>
    <row r="461" spans="1:22" ht="15">
      <c r="A461" s="1"/>
      <c r="B461" s="1"/>
      <c r="C461" s="1"/>
      <c r="V461" s="1"/>
    </row>
    <row r="462" spans="1:22" ht="15">
      <c r="A462" s="1"/>
      <c r="B462" s="1"/>
      <c r="C462" s="1"/>
      <c r="V462" s="1"/>
    </row>
    <row r="463" spans="1:22" ht="15">
      <c r="A463" s="1"/>
      <c r="B463" s="1"/>
      <c r="C463" s="1"/>
      <c r="V463" s="1"/>
    </row>
    <row r="464" spans="1:22" ht="15">
      <c r="A464" s="1"/>
      <c r="B464" s="1"/>
      <c r="C464" s="1"/>
      <c r="V464" s="1"/>
    </row>
    <row r="465" spans="1:22" ht="15">
      <c r="A465" s="1"/>
      <c r="B465" s="1"/>
      <c r="C465" s="1"/>
      <c r="V465" s="1"/>
    </row>
    <row r="466" spans="1:22" ht="15">
      <c r="A466" s="1"/>
      <c r="B466" s="1"/>
      <c r="C466" s="1"/>
      <c r="V466" s="1"/>
    </row>
    <row r="467" spans="1:22" ht="15">
      <c r="A467" s="1"/>
      <c r="B467" s="1"/>
      <c r="C467" s="1"/>
      <c r="V467" s="1"/>
    </row>
    <row r="468" spans="1:22" ht="15">
      <c r="A468" s="1"/>
      <c r="B468" s="1"/>
      <c r="C468" s="1"/>
      <c r="V468" s="1"/>
    </row>
    <row r="469" spans="1:22" ht="15">
      <c r="A469" s="1"/>
      <c r="B469" s="1"/>
      <c r="C469" s="1"/>
      <c r="V469" s="1"/>
    </row>
    <row r="470" spans="1:22" ht="15">
      <c r="A470" s="1"/>
      <c r="B470" s="1"/>
      <c r="C470" s="1"/>
      <c r="V470" s="1"/>
    </row>
    <row r="471" spans="1:22" ht="15">
      <c r="A471" s="1"/>
      <c r="B471" s="1"/>
      <c r="C471" s="1"/>
      <c r="V471" s="1"/>
    </row>
    <row r="472" spans="1:22" ht="15">
      <c r="A472" s="1"/>
      <c r="B472" s="1"/>
      <c r="C472" s="1"/>
      <c r="V472" s="1"/>
    </row>
    <row r="473" spans="1:22" ht="15">
      <c r="A473" s="1"/>
      <c r="B473" s="1"/>
      <c r="C473" s="1"/>
      <c r="V473" s="1"/>
    </row>
    <row r="474" spans="1:22" ht="15">
      <c r="A474" s="1"/>
      <c r="B474" s="1"/>
      <c r="C474" s="1"/>
      <c r="V474" s="1"/>
    </row>
    <row r="475" spans="1:22" ht="15">
      <c r="A475" s="1"/>
      <c r="B475" s="1"/>
      <c r="C475" s="1"/>
      <c r="V475" s="1"/>
    </row>
    <row r="476" spans="1:22" ht="15">
      <c r="A476" s="1"/>
      <c r="B476" s="1"/>
      <c r="C476" s="1"/>
      <c r="V476" s="1"/>
    </row>
    <row r="477" spans="1:22" ht="15">
      <c r="A477" s="1"/>
      <c r="B477" s="1"/>
      <c r="C477" s="1"/>
      <c r="V477" s="1"/>
    </row>
    <row r="478" spans="1:22" ht="15">
      <c r="A478" s="1"/>
      <c r="B478" s="1"/>
      <c r="C478" s="1"/>
      <c r="V478" s="1"/>
    </row>
    <row r="479" spans="1:22" ht="15">
      <c r="A479" s="1"/>
      <c r="B479" s="1"/>
      <c r="C479" s="1"/>
      <c r="V479" s="1"/>
    </row>
    <row r="480" spans="1:22" ht="15">
      <c r="A480" s="1"/>
      <c r="B480" s="1"/>
      <c r="C480" s="1"/>
      <c r="V480" s="1"/>
    </row>
    <row r="481" spans="1:22" ht="15">
      <c r="A481" s="1"/>
      <c r="B481" s="1"/>
      <c r="C481" s="1"/>
      <c r="V481" s="1"/>
    </row>
    <row r="482" spans="1:22" ht="15">
      <c r="A482" s="1"/>
      <c r="B482" s="1"/>
      <c r="C482" s="1"/>
      <c r="V482" s="1"/>
    </row>
    <row r="483" spans="1:22" ht="15">
      <c r="A483" s="1"/>
      <c r="B483" s="1"/>
      <c r="C483" s="1"/>
      <c r="V483" s="1"/>
    </row>
    <row r="484" spans="1:22" ht="15">
      <c r="A484" s="1"/>
      <c r="B484" s="1"/>
      <c r="C484" s="1"/>
      <c r="V484" s="1"/>
    </row>
    <row r="485" spans="1:22" ht="15">
      <c r="A485" s="1"/>
      <c r="B485" s="1"/>
      <c r="C485" s="1"/>
      <c r="V485" s="1"/>
    </row>
    <row r="486" spans="1:22" ht="15">
      <c r="A486" s="1"/>
      <c r="B486" s="1"/>
      <c r="C486" s="1"/>
      <c r="V486" s="1"/>
    </row>
    <row r="487" spans="1:22" ht="15">
      <c r="A487" s="1"/>
      <c r="B487" s="1"/>
      <c r="C487" s="1"/>
      <c r="V487" s="1"/>
    </row>
    <row r="488" spans="1:22" ht="15">
      <c r="A488" s="1"/>
      <c r="B488" s="1"/>
      <c r="C488" s="1"/>
      <c r="V488" s="1"/>
    </row>
    <row r="489" spans="1:22" ht="15">
      <c r="A489" s="1"/>
      <c r="B489" s="1"/>
      <c r="C489" s="1"/>
      <c r="V489" s="1"/>
    </row>
    <row r="490" spans="1:22" ht="15">
      <c r="A490" s="1"/>
      <c r="B490" s="1"/>
      <c r="C490" s="1"/>
      <c r="V490" s="1"/>
    </row>
    <row r="491" spans="1:22" ht="15">
      <c r="A491" s="1"/>
      <c r="B491" s="1"/>
      <c r="C491" s="1"/>
      <c r="V491" s="1"/>
    </row>
    <row r="492" spans="1:22" ht="15">
      <c r="A492" s="1"/>
      <c r="B492" s="1"/>
      <c r="C492" s="1"/>
      <c r="V492" s="1"/>
    </row>
    <row r="493" spans="1:22" ht="15">
      <c r="A493" s="1"/>
      <c r="B493" s="1"/>
      <c r="C493" s="1"/>
      <c r="V493" s="1"/>
    </row>
    <row r="494" spans="1:22" ht="15">
      <c r="A494" s="1"/>
      <c r="B494" s="1"/>
      <c r="C494" s="1"/>
      <c r="V494" s="1"/>
    </row>
    <row r="495" spans="1:22" ht="15">
      <c r="A495" s="1"/>
      <c r="B495" s="1"/>
      <c r="C495" s="1"/>
      <c r="V495" s="1"/>
    </row>
    <row r="496" spans="1:22" ht="15">
      <c r="A496" s="1"/>
      <c r="B496" s="1"/>
      <c r="C496" s="1"/>
      <c r="V496" s="1"/>
    </row>
    <row r="497" spans="1:22" ht="15">
      <c r="A497" s="1"/>
      <c r="B497" s="1"/>
      <c r="C497" s="1"/>
      <c r="V497" s="1"/>
    </row>
    <row r="498" spans="1:22" ht="15">
      <c r="A498" s="1"/>
      <c r="B498" s="1"/>
      <c r="C498" s="1"/>
      <c r="V498" s="1"/>
    </row>
    <row r="499" spans="1:22" ht="15">
      <c r="A499" s="1"/>
      <c r="B499" s="1"/>
      <c r="C499" s="1"/>
      <c r="V499" s="1"/>
    </row>
    <row r="500" spans="1:22" ht="15">
      <c r="A500" s="1"/>
      <c r="B500" s="1"/>
      <c r="C500" s="1"/>
      <c r="V500" s="1"/>
    </row>
    <row r="501" spans="1:22" ht="15">
      <c r="A501" s="1"/>
      <c r="B501" s="1"/>
      <c r="C501" s="1"/>
      <c r="V501" s="1"/>
    </row>
    <row r="502" spans="1:22" ht="15">
      <c r="A502" s="1"/>
      <c r="B502" s="1"/>
      <c r="C502" s="1"/>
      <c r="V502" s="1"/>
    </row>
    <row r="503" spans="1:22" ht="15">
      <c r="A503" s="1"/>
      <c r="B503" s="1"/>
      <c r="C503" s="1"/>
      <c r="V503" s="1"/>
    </row>
    <row r="504" spans="1:22" ht="15">
      <c r="A504" s="1"/>
      <c r="B504" s="1"/>
      <c r="C504" s="1"/>
      <c r="V504" s="1"/>
    </row>
    <row r="505" spans="1:22" ht="15">
      <c r="A505" s="1"/>
      <c r="B505" s="1"/>
      <c r="C505" s="1"/>
      <c r="V505" s="1"/>
    </row>
    <row r="506" spans="1:22" ht="15">
      <c r="A506" s="1"/>
      <c r="B506" s="1"/>
      <c r="C506" s="1"/>
      <c r="V506" s="1"/>
    </row>
    <row r="507" spans="1:22" ht="15">
      <c r="A507" s="1"/>
      <c r="B507" s="1"/>
      <c r="C507" s="1"/>
      <c r="V507" s="1"/>
    </row>
    <row r="508" spans="1:22" ht="15">
      <c r="A508" s="1"/>
      <c r="B508" s="1"/>
      <c r="C508" s="1"/>
      <c r="V508" s="1"/>
    </row>
    <row r="509" spans="1:22" ht="15">
      <c r="A509" s="1"/>
      <c r="B509" s="1"/>
      <c r="C509" s="1"/>
      <c r="V509" s="1"/>
    </row>
    <row r="510" spans="1:22" ht="15">
      <c r="A510" s="1"/>
      <c r="B510" s="1"/>
      <c r="C510" s="1"/>
      <c r="V510" s="1"/>
    </row>
    <row r="511" spans="1:22" ht="15">
      <c r="A511" s="1"/>
      <c r="B511" s="1"/>
      <c r="C511" s="1"/>
      <c r="V511" s="1"/>
    </row>
    <row r="512" spans="1:22" ht="15">
      <c r="A512" s="1"/>
      <c r="B512" s="1"/>
      <c r="C512" s="1"/>
      <c r="V512" s="1"/>
    </row>
    <row r="513" spans="1:22" ht="15">
      <c r="A513" s="1"/>
      <c r="B513" s="1"/>
      <c r="C513" s="1"/>
      <c r="V513" s="1"/>
    </row>
    <row r="514" spans="1:22" ht="15">
      <c r="A514" s="1"/>
      <c r="B514" s="1"/>
      <c r="C514" s="1"/>
      <c r="V514" s="1"/>
    </row>
    <row r="515" spans="1:22" ht="15">
      <c r="A515" s="1"/>
      <c r="B515" s="1"/>
      <c r="C515" s="1"/>
      <c r="V515" s="1"/>
    </row>
    <row r="516" spans="1:22" ht="15">
      <c r="A516" s="1"/>
      <c r="B516" s="1"/>
      <c r="C516" s="1"/>
      <c r="V516" s="1"/>
    </row>
    <row r="517" spans="1:22" ht="15">
      <c r="A517" s="1"/>
      <c r="B517" s="1"/>
      <c r="C517" s="1"/>
      <c r="V517" s="1"/>
    </row>
    <row r="518" spans="1:22" ht="15">
      <c r="A518" s="1"/>
      <c r="B518" s="1"/>
      <c r="C518" s="1"/>
      <c r="V518" s="1"/>
    </row>
    <row r="519" spans="1:22" ht="15">
      <c r="A519" s="1"/>
      <c r="B519" s="1"/>
      <c r="C519" s="1"/>
      <c r="V519" s="1"/>
    </row>
    <row r="520" spans="1:22" ht="15">
      <c r="A520" s="1"/>
      <c r="B520" s="1"/>
      <c r="C520" s="1"/>
      <c r="V520" s="1"/>
    </row>
    <row r="521" spans="1:22" ht="15">
      <c r="A521" s="1"/>
      <c r="B521" s="1"/>
      <c r="C521" s="1"/>
      <c r="V521" s="1"/>
    </row>
    <row r="522" spans="1:22" ht="15">
      <c r="A522" s="1"/>
      <c r="B522" s="1"/>
      <c r="C522" s="1"/>
      <c r="V522" s="1"/>
    </row>
    <row r="523" spans="1:22" ht="15">
      <c r="A523" s="1"/>
      <c r="B523" s="1"/>
      <c r="C523" s="1"/>
      <c r="V523" s="1"/>
    </row>
    <row r="524" spans="1:22" ht="15">
      <c r="A524" s="1"/>
      <c r="B524" s="1"/>
      <c r="C524" s="1"/>
      <c r="V524" s="1"/>
    </row>
    <row r="525" spans="1:22" ht="15">
      <c r="A525" s="1"/>
      <c r="B525" s="1"/>
      <c r="C525" s="1"/>
      <c r="V525" s="1"/>
    </row>
    <row r="526" spans="1:22" ht="15">
      <c r="A526" s="1"/>
      <c r="B526" s="1"/>
      <c r="C526" s="1"/>
      <c r="V526" s="1"/>
    </row>
    <row r="527" spans="1:22" ht="15">
      <c r="A527" s="1"/>
      <c r="B527" s="1"/>
      <c r="C527" s="1"/>
      <c r="V527" s="1"/>
    </row>
    <row r="528" spans="1:22" ht="15">
      <c r="A528" s="1"/>
      <c r="B528" s="1"/>
      <c r="C528" s="1"/>
      <c r="V528" s="1"/>
    </row>
    <row r="529" spans="1:22" ht="15">
      <c r="A529" s="1"/>
      <c r="B529" s="1"/>
      <c r="C529" s="1"/>
      <c r="V529" s="1"/>
    </row>
    <row r="530" spans="1:22" ht="15">
      <c r="A530" s="1"/>
      <c r="B530" s="1"/>
      <c r="C530" s="1"/>
      <c r="V530" s="1"/>
    </row>
    <row r="531" spans="1:22" ht="15">
      <c r="A531" s="1"/>
      <c r="B531" s="1"/>
      <c r="C531" s="1"/>
      <c r="V531" s="1"/>
    </row>
    <row r="532" spans="1:22" ht="15">
      <c r="A532" s="1"/>
      <c r="B532" s="1"/>
      <c r="C532" s="1"/>
      <c r="V532" s="1"/>
    </row>
    <row r="533" spans="1:22" ht="15">
      <c r="A533" s="1"/>
      <c r="B533" s="1"/>
      <c r="C533" s="1"/>
      <c r="V533" s="1"/>
    </row>
    <row r="534" spans="1:22" ht="15">
      <c r="A534" s="1"/>
      <c r="B534" s="1"/>
      <c r="C534" s="1"/>
      <c r="V534" s="1"/>
    </row>
    <row r="535" spans="1:22" ht="15">
      <c r="A535" s="1"/>
      <c r="B535" s="1"/>
      <c r="C535" s="1"/>
      <c r="V535" s="1"/>
    </row>
    <row r="536" spans="1:22" ht="15">
      <c r="A536" s="1"/>
      <c r="B536" s="1"/>
      <c r="C536" s="1"/>
      <c r="V536" s="1"/>
    </row>
    <row r="537" spans="1:22" ht="15">
      <c r="A537" s="1"/>
      <c r="B537" s="1"/>
      <c r="C537" s="1"/>
      <c r="V537" s="1"/>
    </row>
    <row r="538" spans="1:22" ht="15">
      <c r="A538" s="1"/>
      <c r="B538" s="1"/>
      <c r="C538" s="1"/>
      <c r="V538" s="1"/>
    </row>
    <row r="539" spans="1:22" ht="15">
      <c r="A539" s="1"/>
      <c r="B539" s="1"/>
      <c r="C539" s="1"/>
      <c r="V539" s="1"/>
    </row>
    <row r="540" spans="1:22" ht="15">
      <c r="A540" s="1"/>
      <c r="B540" s="1"/>
      <c r="C540" s="1"/>
      <c r="V540" s="1"/>
    </row>
    <row r="541" spans="1:22" ht="15">
      <c r="A541" s="1"/>
      <c r="B541" s="1"/>
      <c r="C541" s="1"/>
      <c r="V541" s="1"/>
    </row>
    <row r="542" spans="1:22" ht="15">
      <c r="A542" s="1"/>
      <c r="B542" s="1"/>
      <c r="C542" s="1"/>
      <c r="V542" s="1"/>
    </row>
    <row r="543" spans="1:22" ht="15">
      <c r="A543" s="1"/>
      <c r="B543" s="1"/>
      <c r="C543" s="1"/>
      <c r="V543" s="1"/>
    </row>
    <row r="544" spans="1:22" ht="15">
      <c r="A544" s="1"/>
      <c r="B544" s="1"/>
      <c r="C544" s="1"/>
      <c r="V544" s="1"/>
    </row>
    <row r="545" spans="1:22" ht="15">
      <c r="A545" s="1"/>
      <c r="B545" s="1"/>
      <c r="C545" s="1"/>
      <c r="V545" s="1"/>
    </row>
    <row r="546" spans="1:22" ht="15">
      <c r="A546" s="1"/>
      <c r="B546" s="1"/>
      <c r="C546" s="1"/>
      <c r="V546" s="1"/>
    </row>
    <row r="547" spans="1:22" ht="15">
      <c r="A547" s="1"/>
      <c r="B547" s="1"/>
      <c r="C547" s="1"/>
      <c r="V547" s="1"/>
    </row>
    <row r="548" spans="1:22" ht="15">
      <c r="A548" s="1"/>
      <c r="B548" s="1"/>
      <c r="C548" s="1"/>
      <c r="V548" s="1"/>
    </row>
    <row r="549" spans="1:22" ht="15">
      <c r="A549" s="1"/>
      <c r="B549" s="1"/>
      <c r="C549" s="1"/>
      <c r="V549" s="1"/>
    </row>
    <row r="550" spans="1:22" ht="15">
      <c r="A550" s="1"/>
      <c r="B550" s="1"/>
      <c r="C550" s="1"/>
      <c r="V550" s="1"/>
    </row>
    <row r="551" spans="1:22" ht="15">
      <c r="A551" s="1"/>
      <c r="B551" s="1"/>
      <c r="C551" s="1"/>
      <c r="V551" s="1"/>
    </row>
    <row r="552" spans="1:22" ht="15">
      <c r="A552" s="1"/>
      <c r="B552" s="1"/>
      <c r="C552" s="1"/>
      <c r="V552" s="1"/>
    </row>
    <row r="553" spans="1:22" ht="15">
      <c r="A553" s="1"/>
      <c r="B553" s="1"/>
      <c r="C553" s="1"/>
      <c r="V553" s="1"/>
    </row>
    <row r="554" spans="1:22" ht="15">
      <c r="A554" s="1"/>
      <c r="B554" s="1"/>
      <c r="C554" s="1"/>
      <c r="V554" s="1"/>
    </row>
    <row r="555" spans="1:22" ht="15">
      <c r="A555" s="1"/>
      <c r="B555" s="1"/>
      <c r="C555" s="1"/>
      <c r="V555" s="1"/>
    </row>
    <row r="556" spans="1:22" ht="15">
      <c r="A556" s="1"/>
      <c r="B556" s="1"/>
      <c r="C556" s="1"/>
      <c r="V556" s="1"/>
    </row>
    <row r="557" spans="1:22" ht="15">
      <c r="A557" s="1"/>
      <c r="B557" s="1"/>
      <c r="C557" s="1"/>
      <c r="V557" s="1"/>
    </row>
    <row r="558" spans="1:22" ht="15">
      <c r="A558" s="1"/>
      <c r="B558" s="1"/>
      <c r="C558" s="1"/>
      <c r="V558" s="1"/>
    </row>
    <row r="559" spans="1:22" ht="15">
      <c r="A559" s="1"/>
      <c r="B559" s="1"/>
      <c r="C559" s="1"/>
      <c r="V559" s="1"/>
    </row>
    <row r="560" spans="1:22" ht="15">
      <c r="A560" s="1"/>
      <c r="B560" s="1"/>
      <c r="C560" s="1"/>
      <c r="V560" s="1"/>
    </row>
    <row r="561" spans="1:22" ht="15">
      <c r="A561" s="1"/>
      <c r="B561" s="1"/>
      <c r="C561" s="1"/>
      <c r="V561" s="1"/>
    </row>
    <row r="562" spans="1:22" ht="15">
      <c r="A562" s="1"/>
      <c r="B562" s="1"/>
      <c r="C562" s="1"/>
      <c r="V562" s="1"/>
    </row>
    <row r="563" spans="1:22" ht="15">
      <c r="A563" s="1"/>
      <c r="B563" s="1"/>
      <c r="C563" s="1"/>
      <c r="V563" s="1"/>
    </row>
    <row r="564" spans="1:22" ht="15">
      <c r="A564" s="1"/>
      <c r="B564" s="1"/>
      <c r="C564" s="1"/>
      <c r="V564" s="1"/>
    </row>
    <row r="565" spans="1:22" ht="15">
      <c r="A565" s="1"/>
      <c r="B565" s="1"/>
      <c r="C565" s="1"/>
      <c r="V565" s="1"/>
    </row>
    <row r="566" spans="1:22" ht="15">
      <c r="A566" s="1"/>
      <c r="B566" s="1"/>
      <c r="C566" s="1"/>
      <c r="V566" s="1"/>
    </row>
    <row r="567" spans="1:22" ht="15">
      <c r="A567" s="1"/>
      <c r="B567" s="1"/>
      <c r="C567" s="1"/>
      <c r="V567" s="1"/>
    </row>
    <row r="568" spans="1:22" ht="15">
      <c r="A568" s="1"/>
      <c r="B568" s="1"/>
      <c r="C568" s="1"/>
      <c r="V568" s="1"/>
    </row>
    <row r="569" spans="1:22" ht="15">
      <c r="A569" s="1"/>
      <c r="B569" s="1"/>
      <c r="C569" s="1"/>
      <c r="V569" s="1"/>
    </row>
    <row r="570" spans="1:22" ht="15">
      <c r="A570" s="1"/>
      <c r="B570" s="1"/>
      <c r="C570" s="1"/>
      <c r="V570" s="1"/>
    </row>
    <row r="571" spans="1:22" ht="15">
      <c r="A571" s="1"/>
      <c r="B571" s="1"/>
      <c r="C571" s="1"/>
      <c r="V571" s="1"/>
    </row>
    <row r="572" spans="1:22" ht="15">
      <c r="A572" s="1"/>
      <c r="B572" s="1"/>
      <c r="C572" s="1"/>
      <c r="V572" s="1"/>
    </row>
    <row r="573" spans="1:22" ht="15">
      <c r="A573" s="1"/>
      <c r="B573" s="1"/>
      <c r="C573" s="1"/>
      <c r="V573" s="1"/>
    </row>
    <row r="574" spans="1:22" ht="15">
      <c r="A574" s="1"/>
      <c r="B574" s="1"/>
      <c r="C574" s="1"/>
      <c r="V574" s="1"/>
    </row>
    <row r="575" spans="1:22" ht="15">
      <c r="A575" s="1"/>
      <c r="B575" s="1"/>
      <c r="C575" s="1"/>
      <c r="V575" s="1"/>
    </row>
    <row r="576" spans="1:22" ht="15">
      <c r="A576" s="1"/>
      <c r="B576" s="1"/>
      <c r="C576" s="1"/>
      <c r="V576" s="1"/>
    </row>
    <row r="577" spans="1:22" ht="15">
      <c r="A577" s="1"/>
      <c r="B577" s="1"/>
      <c r="C577" s="1"/>
      <c r="V577" s="1"/>
    </row>
    <row r="578" spans="1:22" ht="15">
      <c r="A578" s="1"/>
      <c r="B578" s="1"/>
      <c r="C578" s="1"/>
      <c r="V578" s="1"/>
    </row>
    <row r="579" spans="1:22" ht="15">
      <c r="A579" s="1"/>
      <c r="B579" s="1"/>
      <c r="C579" s="1"/>
      <c r="V579" s="1"/>
    </row>
    <row r="580" spans="1:22" ht="15">
      <c r="A580" s="1"/>
      <c r="B580" s="1"/>
      <c r="C580" s="1"/>
      <c r="V580" s="1"/>
    </row>
    <row r="581" spans="1:22" ht="15">
      <c r="A581" s="1"/>
      <c r="B581" s="1"/>
      <c r="C581" s="1"/>
      <c r="V581" s="1"/>
    </row>
    <row r="582" spans="1:22" ht="15">
      <c r="A582" s="1"/>
      <c r="B582" s="1"/>
      <c r="C582" s="1"/>
      <c r="V582" s="1"/>
    </row>
    <row r="583" spans="1:22" ht="15">
      <c r="A583" s="1"/>
      <c r="B583" s="1"/>
      <c r="C583" s="1"/>
      <c r="V583" s="1"/>
    </row>
    <row r="584" spans="1:22" ht="15">
      <c r="A584" s="1"/>
      <c r="B584" s="1"/>
      <c r="C584" s="1"/>
      <c r="V584" s="1"/>
    </row>
    <row r="585" spans="1:22" ht="15">
      <c r="A585" s="1"/>
      <c r="B585" s="1"/>
      <c r="C585" s="1"/>
      <c r="V585" s="1"/>
    </row>
    <row r="586" spans="1:22" ht="15">
      <c r="A586" s="1"/>
      <c r="B586" s="1"/>
      <c r="C586" s="1"/>
      <c r="V586" s="1"/>
    </row>
    <row r="587" spans="1:22" ht="15">
      <c r="A587" s="1"/>
      <c r="B587" s="1"/>
      <c r="C587" s="1"/>
      <c r="V587" s="1"/>
    </row>
    <row r="588" spans="1:22" ht="15">
      <c r="A588" s="1"/>
      <c r="B588" s="1"/>
      <c r="C588" s="1"/>
      <c r="V588" s="1"/>
    </row>
    <row r="589" spans="1:22" ht="15">
      <c r="A589" s="1"/>
      <c r="B589" s="1"/>
      <c r="C589" s="1"/>
      <c r="V589" s="1"/>
    </row>
    <row r="590" spans="1:22" ht="15">
      <c r="A590" s="1"/>
      <c r="B590" s="1"/>
      <c r="C590" s="1"/>
      <c r="V590" s="1"/>
    </row>
    <row r="591" spans="1:22" ht="15">
      <c r="A591" s="1"/>
      <c r="B591" s="1"/>
      <c r="C591" s="1"/>
      <c r="V591" s="1"/>
    </row>
    <row r="592" spans="1:22" ht="15">
      <c r="A592" s="1"/>
      <c r="B592" s="1"/>
      <c r="C592" s="1"/>
      <c r="V592" s="1"/>
    </row>
    <row r="593" spans="1:22" ht="15">
      <c r="A593" s="1"/>
      <c r="B593" s="1"/>
      <c r="C593" s="1"/>
      <c r="V593" s="1"/>
    </row>
    <row r="594" spans="1:22" ht="15">
      <c r="A594" s="1"/>
      <c r="B594" s="1"/>
      <c r="C594" s="1"/>
      <c r="V594" s="1"/>
    </row>
    <row r="595" spans="1:22" ht="15">
      <c r="A595" s="1"/>
      <c r="B595" s="1"/>
      <c r="C595" s="1"/>
      <c r="V595" s="1"/>
    </row>
    <row r="596" spans="1:22" ht="15">
      <c r="A596" s="1"/>
      <c r="B596" s="1"/>
      <c r="C596" s="1"/>
      <c r="V596" s="1"/>
    </row>
    <row r="597" spans="1:22" ht="15">
      <c r="A597" s="1"/>
      <c r="B597" s="1"/>
      <c r="C597" s="1"/>
      <c r="V597" s="1"/>
    </row>
    <row r="598" spans="1:22" ht="15">
      <c r="A598" s="1"/>
      <c r="B598" s="1"/>
      <c r="C598" s="1"/>
      <c r="V598" s="1"/>
    </row>
    <row r="599" spans="1:22" ht="15">
      <c r="A599" s="1"/>
      <c r="B599" s="1"/>
      <c r="C599" s="1"/>
      <c r="V599" s="1"/>
    </row>
    <row r="600" spans="1:22" ht="15">
      <c r="A600" s="1"/>
      <c r="B600" s="1"/>
      <c r="C600" s="1"/>
      <c r="V600" s="1"/>
    </row>
    <row r="601" spans="1:22" ht="15">
      <c r="A601" s="1"/>
      <c r="B601" s="1"/>
      <c r="C601" s="1"/>
      <c r="V601" s="1"/>
    </row>
    <row r="602" spans="1:22" ht="15">
      <c r="A602" s="1"/>
      <c r="B602" s="1"/>
      <c r="C602" s="1"/>
      <c r="V602" s="1"/>
    </row>
    <row r="603" spans="1:22" ht="15">
      <c r="A603" s="1"/>
      <c r="B603" s="1"/>
      <c r="C603" s="1"/>
      <c r="V603" s="1"/>
    </row>
    <row r="604" spans="1:22" ht="15">
      <c r="A604" s="1"/>
      <c r="B604" s="1"/>
      <c r="C604" s="1"/>
      <c r="V604" s="1"/>
    </row>
    <row r="605" spans="1:22" ht="15">
      <c r="A605" s="1"/>
      <c r="B605" s="1"/>
      <c r="C605" s="1"/>
      <c r="V605" s="1"/>
    </row>
    <row r="606" spans="1:22" ht="15">
      <c r="A606" s="1"/>
      <c r="B606" s="1"/>
      <c r="C606" s="1"/>
      <c r="V606" s="1"/>
    </row>
    <row r="607" spans="1:22" ht="15">
      <c r="A607" s="1"/>
      <c r="B607" s="1"/>
      <c r="C607" s="1"/>
      <c r="V607" s="1"/>
    </row>
    <row r="608" spans="1:22" ht="15">
      <c r="A608" s="1"/>
      <c r="B608" s="1"/>
      <c r="C608" s="1"/>
      <c r="V608" s="1"/>
    </row>
    <row r="609" spans="1:22" ht="15">
      <c r="A609" s="1"/>
      <c r="B609" s="1"/>
      <c r="C609" s="1"/>
      <c r="V609" s="1"/>
    </row>
    <row r="610" spans="1:22" ht="15">
      <c r="A610" s="1"/>
      <c r="B610" s="1"/>
      <c r="C610" s="1"/>
      <c r="V610" s="1"/>
    </row>
    <row r="611" spans="1:22" ht="15">
      <c r="A611" s="1"/>
      <c r="B611" s="1"/>
      <c r="C611" s="1"/>
      <c r="V611" s="1"/>
    </row>
    <row r="612" spans="1:22" ht="15">
      <c r="A612" s="1"/>
      <c r="B612" s="1"/>
      <c r="C612" s="1"/>
      <c r="V612" s="1"/>
    </row>
    <row r="613" spans="1:22" ht="15">
      <c r="A613" s="1"/>
      <c r="B613" s="1"/>
      <c r="C613" s="1"/>
      <c r="V613" s="1"/>
    </row>
    <row r="614" spans="1:22" ht="15">
      <c r="A614" s="1"/>
      <c r="B614" s="1"/>
      <c r="C614" s="1"/>
      <c r="V614" s="1"/>
    </row>
    <row r="615" spans="1:22" ht="15">
      <c r="A615" s="1"/>
      <c r="B615" s="1"/>
      <c r="C615" s="1"/>
      <c r="V615" s="1"/>
    </row>
    <row r="616" spans="1:22" ht="15">
      <c r="A616" s="1"/>
      <c r="B616" s="1"/>
      <c r="C616" s="1"/>
      <c r="V616" s="1"/>
    </row>
    <row r="617" spans="1:22" ht="15">
      <c r="A617" s="1"/>
      <c r="B617" s="1"/>
      <c r="C617" s="1"/>
      <c r="V617" s="1"/>
    </row>
    <row r="618" spans="1:22" ht="15">
      <c r="A618" s="1"/>
      <c r="B618" s="1"/>
      <c r="C618" s="1"/>
      <c r="V618" s="1"/>
    </row>
    <row r="619" spans="1:22" ht="15">
      <c r="A619" s="1"/>
      <c r="B619" s="1"/>
      <c r="C619" s="1"/>
      <c r="V619" s="1"/>
    </row>
    <row r="620" spans="1:22" ht="15">
      <c r="A620" s="1"/>
      <c r="B620" s="1"/>
      <c r="C620" s="1"/>
      <c r="V620" s="1"/>
    </row>
    <row r="621" spans="1:22" ht="15">
      <c r="A621" s="1"/>
      <c r="B621" s="1"/>
      <c r="C621" s="1"/>
      <c r="V621" s="1"/>
    </row>
    <row r="622" spans="1:22" ht="15">
      <c r="A622" s="1"/>
      <c r="B622" s="1"/>
      <c r="C622" s="1"/>
      <c r="V622" s="1"/>
    </row>
    <row r="623" spans="1:22" ht="15">
      <c r="A623" s="1"/>
      <c r="B623" s="1"/>
      <c r="C623" s="1"/>
      <c r="V623" s="1"/>
    </row>
    <row r="624" spans="1:22" ht="15">
      <c r="A624" s="1"/>
      <c r="B624" s="1"/>
      <c r="C624" s="1"/>
      <c r="V624" s="1"/>
    </row>
    <row r="625" spans="1:22" ht="15">
      <c r="A625" s="1"/>
      <c r="B625" s="1"/>
      <c r="C625" s="1"/>
      <c r="V625" s="1"/>
    </row>
    <row r="626" spans="1:22" ht="15">
      <c r="A626" s="1"/>
      <c r="B626" s="1"/>
      <c r="C626" s="1"/>
      <c r="V626" s="1"/>
    </row>
    <row r="627" spans="1:22" ht="15">
      <c r="A627" s="1"/>
      <c r="B627" s="1"/>
      <c r="C627" s="1"/>
      <c r="V627" s="1"/>
    </row>
    <row r="628" spans="1:22" ht="15">
      <c r="A628" s="1"/>
      <c r="B628" s="1"/>
      <c r="C628" s="1"/>
      <c r="V628" s="1"/>
    </row>
    <row r="629" spans="1:22" ht="15">
      <c r="A629" s="1"/>
      <c r="B629" s="1"/>
      <c r="C629" s="1"/>
      <c r="V629" s="1"/>
    </row>
    <row r="630" spans="1:22" ht="15">
      <c r="A630" s="1"/>
      <c r="B630" s="1"/>
      <c r="C630" s="1"/>
      <c r="V630" s="1"/>
    </row>
    <row r="631" spans="1:22" ht="15">
      <c r="A631" s="1"/>
      <c r="B631" s="1"/>
      <c r="C631" s="1"/>
      <c r="V631" s="1"/>
    </row>
    <row r="632" spans="1:22" ht="15">
      <c r="A632" s="1"/>
      <c r="B632" s="1"/>
      <c r="C632" s="1"/>
      <c r="V632" s="1"/>
    </row>
    <row r="633" spans="1:22" ht="15">
      <c r="A633" s="1"/>
      <c r="B633" s="1"/>
      <c r="C633" s="1"/>
      <c r="V633" s="1"/>
    </row>
    <row r="634" spans="1:22" ht="15">
      <c r="A634" s="1"/>
      <c r="B634" s="1"/>
      <c r="C634" s="1"/>
      <c r="V634" s="1"/>
    </row>
    <row r="635" spans="1:22" ht="15">
      <c r="A635" s="1"/>
      <c r="B635" s="1"/>
      <c r="C635" s="1"/>
      <c r="V635" s="1"/>
    </row>
    <row r="636" spans="1:22" ht="15">
      <c r="A636" s="1"/>
      <c r="B636" s="1"/>
      <c r="C636" s="1"/>
      <c r="V636" s="1"/>
    </row>
    <row r="637" spans="1:22" ht="15">
      <c r="A637" s="1"/>
      <c r="B637" s="1"/>
      <c r="C637" s="1"/>
      <c r="V637" s="1"/>
    </row>
    <row r="638" spans="1:22" ht="15">
      <c r="A638" s="1"/>
      <c r="B638" s="1"/>
      <c r="C638" s="1"/>
      <c r="V638" s="1"/>
    </row>
    <row r="639" spans="1:22" ht="15">
      <c r="A639" s="1"/>
      <c r="B639" s="1"/>
      <c r="C639" s="1"/>
      <c r="V639" s="1"/>
    </row>
    <row r="640" spans="1:22" ht="15">
      <c r="A640" s="1"/>
      <c r="B640" s="1"/>
      <c r="C640" s="1"/>
      <c r="V640" s="1"/>
    </row>
    <row r="641" spans="1:22" ht="15">
      <c r="A641" s="1"/>
      <c r="B641" s="1"/>
      <c r="C641" s="1"/>
      <c r="V641" s="1"/>
    </row>
    <row r="642" spans="1:22" ht="15">
      <c r="A642" s="1"/>
      <c r="B642" s="1"/>
      <c r="C642" s="1"/>
      <c r="V642" s="1"/>
    </row>
    <row r="643" spans="1:22" ht="15">
      <c r="A643" s="1"/>
      <c r="B643" s="1"/>
      <c r="C643" s="1"/>
      <c r="V643" s="1"/>
    </row>
    <row r="644" spans="1:22" ht="15">
      <c r="A644" s="1"/>
      <c r="B644" s="1"/>
      <c r="C644" s="1"/>
      <c r="V644" s="1"/>
    </row>
    <row r="645" spans="1:22" ht="15">
      <c r="A645" s="1"/>
      <c r="B645" s="1"/>
      <c r="C645" s="1"/>
      <c r="V645" s="1"/>
    </row>
    <row r="646" spans="1:22" ht="15">
      <c r="A646" s="1"/>
      <c r="B646" s="1"/>
      <c r="C646" s="1"/>
      <c r="V646" s="1"/>
    </row>
    <row r="647" spans="1:22" ht="15">
      <c r="A647" s="1"/>
      <c r="B647" s="1"/>
      <c r="C647" s="1"/>
      <c r="V647" s="1"/>
    </row>
    <row r="648" spans="1:22" ht="15">
      <c r="A648" s="1"/>
      <c r="B648" s="1"/>
      <c r="C648" s="1"/>
      <c r="V648" s="1"/>
    </row>
    <row r="649" spans="1:22" ht="15">
      <c r="A649" s="1"/>
      <c r="B649" s="1"/>
      <c r="C649" s="1"/>
      <c r="V649" s="1"/>
    </row>
    <row r="650" spans="1:22" ht="15">
      <c r="A650" s="1"/>
      <c r="B650" s="1"/>
      <c r="C650" s="1"/>
      <c r="V650" s="1"/>
    </row>
    <row r="651" spans="1:22" ht="15">
      <c r="A651" s="1"/>
      <c r="B651" s="1"/>
      <c r="C651" s="1"/>
      <c r="V651" s="1"/>
    </row>
    <row r="652" spans="1:22" ht="15">
      <c r="A652" s="1"/>
      <c r="B652" s="1"/>
      <c r="C652" s="1"/>
      <c r="V652" s="1"/>
    </row>
    <row r="653" spans="1:22" ht="15">
      <c r="A653" s="1"/>
      <c r="B653" s="1"/>
      <c r="C653" s="1"/>
      <c r="V653" s="1"/>
    </row>
    <row r="654" spans="1:22" ht="15">
      <c r="A654" s="1"/>
      <c r="B654" s="1"/>
      <c r="C654" s="1"/>
      <c r="V654" s="1"/>
    </row>
    <row r="655" spans="1:22" ht="15">
      <c r="A655" s="1"/>
      <c r="B655" s="1"/>
      <c r="C655" s="1"/>
      <c r="V655" s="1"/>
    </row>
    <row r="656" spans="1:22" ht="15">
      <c r="A656" s="1"/>
      <c r="B656" s="1"/>
      <c r="C656" s="1"/>
      <c r="V656" s="1"/>
    </row>
    <row r="657" spans="1:22" ht="15">
      <c r="A657" s="1"/>
      <c r="B657" s="1"/>
      <c r="C657" s="1"/>
      <c r="V657" s="1"/>
    </row>
    <row r="658" spans="1:22" ht="15">
      <c r="A658" s="1"/>
      <c r="B658" s="1"/>
      <c r="C658" s="1"/>
      <c r="V658" s="1"/>
    </row>
    <row r="659" spans="1:22" ht="15">
      <c r="A659" s="1"/>
      <c r="B659" s="1"/>
      <c r="C659" s="1"/>
      <c r="V659" s="1"/>
    </row>
    <row r="660" spans="1:22" ht="15">
      <c r="A660" s="1"/>
      <c r="B660" s="1"/>
      <c r="C660" s="1"/>
      <c r="V660" s="1"/>
    </row>
    <row r="661" spans="1:22" ht="15">
      <c r="A661" s="1"/>
      <c r="B661" s="1"/>
      <c r="C661" s="1"/>
      <c r="V661" s="1"/>
    </row>
    <row r="662" spans="1:22" ht="15">
      <c r="A662" s="1"/>
      <c r="B662" s="1"/>
      <c r="C662" s="1"/>
      <c r="V662" s="1"/>
    </row>
    <row r="663" spans="1:22" ht="15">
      <c r="A663" s="1"/>
      <c r="B663" s="1"/>
      <c r="C663" s="1"/>
      <c r="V663" s="1"/>
    </row>
    <row r="664" spans="1:22" ht="15">
      <c r="A664" s="1"/>
      <c r="B664" s="1"/>
      <c r="C664" s="1"/>
      <c r="V664" s="1"/>
    </row>
    <row r="665" spans="1:22" ht="15">
      <c r="A665" s="1"/>
      <c r="B665" s="1"/>
      <c r="C665" s="1"/>
      <c r="V665" s="1"/>
    </row>
    <row r="666" spans="1:22" ht="15">
      <c r="A666" s="1"/>
      <c r="B666" s="1"/>
      <c r="C666" s="1"/>
      <c r="V666" s="1"/>
    </row>
    <row r="667" spans="1:22" ht="15">
      <c r="A667" s="1"/>
      <c r="B667" s="1"/>
      <c r="C667" s="1"/>
      <c r="V667" s="1"/>
    </row>
    <row r="668" spans="1:22" ht="15">
      <c r="A668" s="1"/>
      <c r="B668" s="1"/>
      <c r="C668" s="1"/>
      <c r="V668" s="1"/>
    </row>
    <row r="669" spans="1:22" ht="15">
      <c r="A669" s="1"/>
      <c r="B669" s="1"/>
      <c r="C669" s="1"/>
      <c r="V669" s="1"/>
    </row>
    <row r="670" spans="1:22" ht="15">
      <c r="A670" s="1"/>
      <c r="B670" s="1"/>
      <c r="C670" s="1"/>
      <c r="V670" s="1"/>
    </row>
    <row r="671" spans="1:22" ht="15">
      <c r="A671" s="1"/>
      <c r="B671" s="1"/>
      <c r="C671" s="1"/>
      <c r="V671" s="1"/>
    </row>
    <row r="672" spans="1:22" ht="15">
      <c r="A672" s="1"/>
      <c r="B672" s="1"/>
      <c r="C672" s="1"/>
      <c r="V672" s="1"/>
    </row>
    <row r="673" spans="1:22" ht="15">
      <c r="A673" s="1"/>
      <c r="B673" s="1"/>
      <c r="C673" s="1"/>
      <c r="V673" s="1"/>
    </row>
    <row r="674" spans="1:22" ht="15">
      <c r="A674" s="1"/>
      <c r="B674" s="1"/>
      <c r="C674" s="1"/>
      <c r="V674" s="1"/>
    </row>
    <row r="675" spans="1:22" ht="15">
      <c r="A675" s="1"/>
      <c r="B675" s="1"/>
      <c r="C675" s="1"/>
      <c r="V675" s="1"/>
    </row>
    <row r="676" spans="1:22" ht="15">
      <c r="A676" s="1"/>
      <c r="B676" s="1"/>
      <c r="C676" s="1"/>
      <c r="V676" s="1"/>
    </row>
    <row r="677" spans="1:22" ht="15">
      <c r="A677" s="1"/>
      <c r="B677" s="1"/>
      <c r="C677" s="1"/>
      <c r="V677" s="1"/>
    </row>
    <row r="678" spans="1:22" ht="15">
      <c r="A678" s="1"/>
      <c r="B678" s="1"/>
      <c r="C678" s="1"/>
      <c r="V678" s="1"/>
    </row>
    <row r="679" spans="1:22" ht="15">
      <c r="A679" s="1"/>
      <c r="B679" s="1"/>
      <c r="C679" s="1"/>
      <c r="V679" s="1"/>
    </row>
    <row r="680" spans="1:22" ht="15">
      <c r="A680" s="1"/>
      <c r="B680" s="1"/>
      <c r="C680" s="1"/>
      <c r="V680" s="1"/>
    </row>
    <row r="681" spans="1:22" ht="15">
      <c r="A681" s="1"/>
      <c r="B681" s="1"/>
      <c r="C681" s="1"/>
      <c r="V681" s="1"/>
    </row>
    <row r="682" spans="1:22" ht="15">
      <c r="A682" s="1"/>
      <c r="B682" s="1"/>
      <c r="C682" s="1"/>
      <c r="V682" s="1"/>
    </row>
    <row r="683" spans="1:22" ht="15">
      <c r="A683" s="1"/>
      <c r="B683" s="1"/>
      <c r="C683" s="1"/>
      <c r="V683" s="1"/>
    </row>
    <row r="684" spans="1:22" ht="15">
      <c r="A684" s="1"/>
      <c r="B684" s="1"/>
      <c r="C684" s="1"/>
      <c r="V684" s="1"/>
    </row>
    <row r="685" spans="1:22" ht="15">
      <c r="A685" s="1"/>
      <c r="B685" s="1"/>
      <c r="C685" s="1"/>
      <c r="V685" s="1"/>
    </row>
    <row r="686" spans="1:22" ht="15">
      <c r="A686" s="1"/>
      <c r="B686" s="1"/>
      <c r="C686" s="1"/>
      <c r="V686" s="1"/>
    </row>
    <row r="687" spans="1:22" ht="15">
      <c r="A687" s="1"/>
      <c r="B687" s="1"/>
      <c r="C687" s="1"/>
      <c r="V687" s="1"/>
    </row>
    <row r="688" spans="1:22" ht="15">
      <c r="A688" s="1"/>
      <c r="B688" s="1"/>
      <c r="C688" s="1"/>
      <c r="V688" s="1"/>
    </row>
    <row r="689" spans="1:22" ht="15">
      <c r="A689" s="1"/>
      <c r="B689" s="1"/>
      <c r="C689" s="1"/>
      <c r="V689" s="1"/>
    </row>
    <row r="690" spans="1:22" ht="15">
      <c r="A690" s="1"/>
      <c r="B690" s="1"/>
      <c r="C690" s="1"/>
      <c r="V690" s="1"/>
    </row>
    <row r="691" spans="1:22" ht="15">
      <c r="A691" s="1"/>
      <c r="B691" s="1"/>
      <c r="C691" s="1"/>
      <c r="V691" s="1"/>
    </row>
    <row r="692" spans="1:22" ht="15">
      <c r="A692" s="1"/>
      <c r="B692" s="1"/>
      <c r="C692" s="1"/>
      <c r="V692" s="1"/>
    </row>
    <row r="693" spans="1:22" ht="15">
      <c r="A693" s="1"/>
      <c r="B693" s="1"/>
      <c r="C693" s="1"/>
      <c r="V693" s="1"/>
    </row>
    <row r="694" spans="1:22" ht="15">
      <c r="A694" s="1"/>
      <c r="B694" s="1"/>
      <c r="C694" s="1"/>
      <c r="V694" s="1"/>
    </row>
    <row r="695" spans="1:22" ht="15">
      <c r="A695" s="1"/>
      <c r="B695" s="1"/>
      <c r="C695" s="1"/>
      <c r="V695" s="1"/>
    </row>
    <row r="696" spans="1:22" ht="15">
      <c r="A696" s="1"/>
      <c r="B696" s="1"/>
      <c r="C696" s="1"/>
      <c r="V696" s="1"/>
    </row>
    <row r="697" spans="1:22" ht="15">
      <c r="A697" s="1"/>
      <c r="B697" s="1"/>
      <c r="C697" s="1"/>
      <c r="V697" s="1"/>
    </row>
    <row r="698" spans="1:22" ht="15">
      <c r="A698" s="1"/>
      <c r="B698" s="1"/>
      <c r="C698" s="1"/>
      <c r="V698" s="1"/>
    </row>
    <row r="699" spans="1:22" ht="15">
      <c r="A699" s="1"/>
      <c r="B699" s="1"/>
      <c r="C699" s="1"/>
      <c r="V699" s="1"/>
    </row>
    <row r="700" spans="1:22" ht="15">
      <c r="A700" s="1"/>
      <c r="B700" s="1"/>
      <c r="C700" s="1"/>
      <c r="V700" s="1"/>
    </row>
    <row r="701" spans="1:22" ht="15">
      <c r="A701" s="1"/>
      <c r="B701" s="1"/>
      <c r="C701" s="1"/>
      <c r="V701" s="1"/>
    </row>
    <row r="702" spans="1:22" ht="15">
      <c r="A702" s="1"/>
      <c r="B702" s="1"/>
      <c r="C702" s="1"/>
      <c r="V702" s="1"/>
    </row>
    <row r="703" spans="1:22" ht="15">
      <c r="A703" s="1"/>
      <c r="B703" s="1"/>
      <c r="C703" s="1"/>
      <c r="V703" s="1"/>
    </row>
    <row r="704" spans="1:22" ht="15">
      <c r="A704" s="1"/>
      <c r="B704" s="1"/>
      <c r="C704" s="1"/>
      <c r="V704" s="1"/>
    </row>
    <row r="705" spans="1:22" ht="15">
      <c r="A705" s="1"/>
      <c r="B705" s="1"/>
      <c r="C705" s="1"/>
      <c r="V705" s="1"/>
    </row>
    <row r="706" spans="1:22" ht="15">
      <c r="A706" s="1"/>
      <c r="B706" s="1"/>
      <c r="C706" s="1"/>
      <c r="V706" s="1"/>
    </row>
    <row r="707" spans="1:22" ht="15">
      <c r="A707" s="1"/>
      <c r="B707" s="1"/>
      <c r="C707" s="1"/>
      <c r="V707" s="1"/>
    </row>
    <row r="708" spans="1:22" ht="15">
      <c r="A708" s="1"/>
      <c r="B708" s="1"/>
      <c r="C708" s="1"/>
      <c r="V708" s="1"/>
    </row>
    <row r="709" spans="1:22" ht="15">
      <c r="A709" s="1"/>
      <c r="B709" s="1"/>
      <c r="C709" s="1"/>
      <c r="V709" s="1"/>
    </row>
    <row r="710" spans="1:22" ht="15">
      <c r="A710" s="1"/>
      <c r="B710" s="1"/>
      <c r="C710" s="1"/>
      <c r="V710" s="1"/>
    </row>
    <row r="711" spans="1:22" ht="15">
      <c r="A711" s="1"/>
      <c r="B711" s="1"/>
      <c r="C711" s="1"/>
      <c r="V711" s="1"/>
    </row>
    <row r="712" spans="1:22" ht="15">
      <c r="A712" s="1"/>
      <c r="B712" s="1"/>
      <c r="C712" s="1"/>
      <c r="V712" s="1"/>
    </row>
    <row r="713" spans="1:22" ht="15">
      <c r="A713" s="1"/>
      <c r="B713" s="1"/>
      <c r="C713" s="1"/>
      <c r="V713" s="1"/>
    </row>
    <row r="714" spans="1:22" ht="15">
      <c r="A714" s="1"/>
      <c r="B714" s="1"/>
      <c r="C714" s="1"/>
      <c r="V714" s="1"/>
    </row>
    <row r="715" spans="1:22" ht="15">
      <c r="A715" s="1"/>
      <c r="B715" s="1"/>
      <c r="C715" s="1"/>
      <c r="V715" s="1"/>
    </row>
    <row r="716" spans="1:22" ht="15">
      <c r="A716" s="1"/>
      <c r="B716" s="1"/>
      <c r="C716" s="1"/>
      <c r="V716" s="1"/>
    </row>
    <row r="717" spans="1:22" ht="15">
      <c r="A717" s="1"/>
      <c r="B717" s="1"/>
      <c r="C717" s="1"/>
      <c r="V717" s="1"/>
    </row>
    <row r="718" spans="1:22" ht="15">
      <c r="A718" s="1"/>
      <c r="B718" s="1"/>
      <c r="C718" s="1"/>
      <c r="V718" s="1"/>
    </row>
    <row r="719" spans="1:22" ht="15">
      <c r="A719" s="1"/>
      <c r="B719" s="1"/>
      <c r="C719" s="1"/>
      <c r="V719" s="1"/>
    </row>
    <row r="720" spans="1:22" ht="15">
      <c r="A720" s="1"/>
      <c r="B720" s="1"/>
      <c r="C720" s="1"/>
      <c r="V720" s="1"/>
    </row>
    <row r="721" spans="1:22" ht="15">
      <c r="A721" s="1"/>
      <c r="B721" s="1"/>
      <c r="C721" s="1"/>
      <c r="V721" s="1"/>
    </row>
    <row r="722" spans="1:22" ht="15">
      <c r="A722" s="1"/>
      <c r="B722" s="1"/>
      <c r="C722" s="1"/>
      <c r="V722" s="1"/>
    </row>
    <row r="723" spans="1:22" ht="15">
      <c r="A723" s="1"/>
      <c r="B723" s="1"/>
      <c r="C723" s="1"/>
      <c r="V723" s="1"/>
    </row>
    <row r="724" spans="1:22" ht="15">
      <c r="A724" s="1"/>
      <c r="B724" s="1"/>
      <c r="C724" s="1"/>
      <c r="V724" s="1"/>
    </row>
    <row r="725" spans="1:22" ht="15">
      <c r="A725" s="1"/>
      <c r="B725" s="1"/>
      <c r="C725" s="1"/>
      <c r="V725" s="1"/>
    </row>
    <row r="726" spans="1:22" ht="15">
      <c r="A726" s="1"/>
      <c r="B726" s="1"/>
      <c r="C726" s="1"/>
      <c r="V726" s="1"/>
    </row>
    <row r="727" spans="1:22" ht="15">
      <c r="A727" s="1"/>
      <c r="B727" s="1"/>
      <c r="C727" s="1"/>
      <c r="V727" s="1"/>
    </row>
    <row r="728" spans="1:22" ht="15">
      <c r="A728" s="1"/>
      <c r="B728" s="1"/>
      <c r="C728" s="1"/>
      <c r="V728" s="1"/>
    </row>
    <row r="729" spans="1:22" ht="15">
      <c r="A729" s="1"/>
      <c r="B729" s="1"/>
      <c r="C729" s="1"/>
      <c r="V729" s="1"/>
    </row>
    <row r="730" spans="1:22" ht="15">
      <c r="A730" s="1"/>
      <c r="B730" s="1"/>
      <c r="C730" s="1"/>
      <c r="V730" s="1"/>
    </row>
    <row r="731" spans="1:22" ht="15">
      <c r="A731" s="1"/>
      <c r="B731" s="1"/>
      <c r="C731" s="1"/>
      <c r="V731" s="1"/>
    </row>
    <row r="732" spans="1:22" ht="15">
      <c r="A732" s="1"/>
      <c r="B732" s="1"/>
      <c r="C732" s="1"/>
      <c r="V732" s="1"/>
    </row>
    <row r="733" spans="1:22" ht="15">
      <c r="A733" s="1"/>
      <c r="B733" s="1"/>
      <c r="C733" s="1"/>
      <c r="V733" s="1"/>
    </row>
    <row r="734" spans="1:22" ht="15">
      <c r="A734" s="1"/>
      <c r="B734" s="1"/>
      <c r="C734" s="1"/>
      <c r="V734" s="1"/>
    </row>
    <row r="735" spans="1:22" ht="15">
      <c r="A735" s="1"/>
      <c r="B735" s="1"/>
      <c r="C735" s="1"/>
      <c r="V735" s="1"/>
    </row>
    <row r="736" spans="1:22" ht="15">
      <c r="A736" s="1"/>
      <c r="B736" s="1"/>
      <c r="C736" s="1"/>
      <c r="V736" s="1"/>
    </row>
    <row r="737" spans="1:22" ht="15">
      <c r="A737" s="1"/>
      <c r="B737" s="1"/>
      <c r="C737" s="1"/>
      <c r="V737" s="1"/>
    </row>
    <row r="738" spans="1:22" ht="15">
      <c r="A738" s="1"/>
      <c r="B738" s="1"/>
      <c r="C738" s="1"/>
      <c r="V738" s="1"/>
    </row>
    <row r="739" spans="1:22" ht="15">
      <c r="A739" s="1"/>
      <c r="B739" s="1"/>
      <c r="C739" s="1"/>
      <c r="V739" s="1"/>
    </row>
    <row r="740" spans="1:22" ht="15">
      <c r="A740" s="1"/>
      <c r="B740" s="1"/>
      <c r="C740" s="1"/>
      <c r="V740" s="1"/>
    </row>
    <row r="741" spans="1:22" ht="15">
      <c r="A741" s="1"/>
      <c r="B741" s="1"/>
      <c r="C741" s="1"/>
      <c r="V741" s="1"/>
    </row>
    <row r="742" spans="1:22" ht="15">
      <c r="A742" s="1"/>
      <c r="B742" s="1"/>
      <c r="C742" s="1"/>
      <c r="V742" s="1"/>
    </row>
    <row r="743" spans="1:22" ht="15">
      <c r="A743" s="1"/>
      <c r="B743" s="1"/>
      <c r="C743" s="1"/>
      <c r="V743" s="1"/>
    </row>
    <row r="744" spans="1:22" ht="15">
      <c r="A744" s="1"/>
      <c r="B744" s="1"/>
      <c r="C744" s="1"/>
      <c r="V744" s="1"/>
    </row>
    <row r="745" spans="1:22" ht="15">
      <c r="A745" s="1"/>
      <c r="B745" s="1"/>
      <c r="C745" s="1"/>
      <c r="V745" s="1"/>
    </row>
    <row r="746" spans="1:22" ht="15">
      <c r="A746" s="1"/>
      <c r="B746" s="1"/>
      <c r="C746" s="1"/>
      <c r="V746" s="1"/>
    </row>
    <row r="747" spans="1:22" ht="15">
      <c r="A747" s="1"/>
      <c r="B747" s="1"/>
      <c r="C747" s="1"/>
      <c r="V747" s="1"/>
    </row>
    <row r="748" spans="1:22" ht="15">
      <c r="A748" s="1"/>
      <c r="B748" s="1"/>
      <c r="C748" s="1"/>
      <c r="V748" s="1"/>
    </row>
    <row r="749" spans="1:22" ht="15">
      <c r="A749" s="1"/>
      <c r="B749" s="1"/>
      <c r="C749" s="1"/>
      <c r="V749" s="1"/>
    </row>
    <row r="750" spans="1:22" ht="15">
      <c r="A750" s="1"/>
      <c r="B750" s="1"/>
      <c r="C750" s="1"/>
      <c r="V750" s="1"/>
    </row>
    <row r="751" spans="1:22" ht="15">
      <c r="A751" s="1"/>
      <c r="B751" s="1"/>
      <c r="C751" s="1"/>
      <c r="V751" s="1"/>
    </row>
    <row r="752" spans="1:22" ht="15">
      <c r="A752" s="1"/>
      <c r="B752" s="1"/>
      <c r="C752" s="1"/>
      <c r="V752" s="1"/>
    </row>
    <row r="753" spans="1:22" ht="15">
      <c r="A753" s="1"/>
      <c r="B753" s="1"/>
      <c r="C753" s="1"/>
      <c r="V753" s="1"/>
    </row>
    <row r="754" spans="1:22" ht="15">
      <c r="A754" s="1"/>
      <c r="B754" s="1"/>
      <c r="C754" s="1"/>
      <c r="V754" s="1"/>
    </row>
    <row r="755" spans="1:22" ht="15">
      <c r="A755" s="1"/>
      <c r="B755" s="1"/>
      <c r="C755" s="1"/>
      <c r="V755" s="1"/>
    </row>
    <row r="756" spans="1:22" ht="15">
      <c r="A756" s="1"/>
      <c r="B756" s="1"/>
      <c r="C756" s="1"/>
      <c r="V756" s="1"/>
    </row>
    <row r="757" spans="1:22" ht="15">
      <c r="A757" s="1"/>
      <c r="B757" s="1"/>
      <c r="C757" s="1"/>
      <c r="V757" s="1"/>
    </row>
    <row r="758" spans="1:22" ht="15">
      <c r="A758" s="1"/>
      <c r="B758" s="1"/>
      <c r="C758" s="1"/>
      <c r="V758" s="1"/>
    </row>
    <row r="759" spans="1:22" ht="15">
      <c r="A759" s="1"/>
      <c r="B759" s="1"/>
      <c r="C759" s="1"/>
      <c r="V759" s="1"/>
    </row>
    <row r="760" spans="1:22" ht="15">
      <c r="A760" s="1"/>
      <c r="B760" s="1"/>
      <c r="C760" s="1"/>
      <c r="V760" s="1"/>
    </row>
    <row r="761" spans="1:22" ht="15">
      <c r="A761" s="1"/>
      <c r="B761" s="1"/>
      <c r="C761" s="1"/>
      <c r="V761" s="1"/>
    </row>
    <row r="762" spans="1:22" ht="15">
      <c r="A762" s="1"/>
      <c r="B762" s="1"/>
      <c r="C762" s="1"/>
      <c r="V762" s="1"/>
    </row>
    <row r="763" spans="1:22" ht="15">
      <c r="A763" s="1"/>
      <c r="B763" s="1"/>
      <c r="C763" s="1"/>
      <c r="V763" s="1"/>
    </row>
    <row r="764" spans="1:22" ht="15">
      <c r="A764" s="1"/>
      <c r="B764" s="1"/>
      <c r="C764" s="1"/>
      <c r="V764" s="1"/>
    </row>
    <row r="765" spans="1:22" ht="15">
      <c r="A765" s="1"/>
      <c r="B765" s="1"/>
      <c r="C765" s="1"/>
      <c r="V765" s="1"/>
    </row>
    <row r="766" spans="1:22" ht="15">
      <c r="A766" s="1"/>
      <c r="B766" s="1"/>
      <c r="C766" s="1"/>
      <c r="V766" s="1"/>
    </row>
    <row r="767" spans="1:22" ht="15">
      <c r="A767" s="1"/>
      <c r="B767" s="1"/>
      <c r="C767" s="1"/>
      <c r="V767" s="1"/>
    </row>
    <row r="768" spans="1:22" ht="15">
      <c r="A768" s="1"/>
      <c r="B768" s="1"/>
      <c r="C768" s="1"/>
      <c r="V768" s="1"/>
    </row>
    <row r="769" spans="1:22" ht="15">
      <c r="A769" s="1"/>
      <c r="B769" s="1"/>
      <c r="C769" s="1"/>
      <c r="V769" s="1"/>
    </row>
    <row r="770" spans="1:22" ht="15">
      <c r="A770" s="1"/>
      <c r="B770" s="1"/>
      <c r="C770" s="1"/>
      <c r="V770" s="1"/>
    </row>
    <row r="771" spans="1:22" ht="15">
      <c r="A771" s="1"/>
      <c r="B771" s="1"/>
      <c r="C771" s="1"/>
      <c r="V771" s="1"/>
    </row>
    <row r="772" spans="1:22" ht="15">
      <c r="A772" s="1"/>
      <c r="B772" s="1"/>
      <c r="C772" s="1"/>
      <c r="V772" s="1"/>
    </row>
    <row r="773" spans="1:22" ht="15">
      <c r="A773" s="1"/>
      <c r="B773" s="1"/>
      <c r="C773" s="1"/>
      <c r="V773" s="1"/>
    </row>
    <row r="774" spans="1:22" ht="15">
      <c r="A774" s="1"/>
      <c r="B774" s="1"/>
      <c r="C774" s="1"/>
      <c r="V774" s="1"/>
    </row>
    <row r="775" spans="1:22" ht="15">
      <c r="A775" s="1"/>
      <c r="B775" s="1"/>
      <c r="C775" s="1"/>
      <c r="V775" s="1"/>
    </row>
    <row r="776" spans="1:22" ht="15">
      <c r="A776" s="1"/>
      <c r="B776" s="1"/>
      <c r="C776" s="1"/>
      <c r="V776" s="1"/>
    </row>
    <row r="777" spans="1:22" ht="15">
      <c r="A777" s="1"/>
      <c r="B777" s="1"/>
      <c r="C777" s="1"/>
      <c r="V777" s="1"/>
    </row>
    <row r="778" spans="1:22" ht="15">
      <c r="A778" s="1"/>
      <c r="B778" s="1"/>
      <c r="C778" s="1"/>
      <c r="V778" s="1"/>
    </row>
    <row r="779" spans="1:22" ht="15">
      <c r="A779" s="1"/>
      <c r="B779" s="1"/>
      <c r="C779" s="1"/>
      <c r="V779" s="1"/>
    </row>
    <row r="780" spans="1:22" ht="15">
      <c r="A780" s="1"/>
      <c r="B780" s="1"/>
      <c r="C780" s="1"/>
      <c r="V780" s="1"/>
    </row>
    <row r="781" spans="1:22" ht="15">
      <c r="A781" s="1"/>
      <c r="B781" s="1"/>
      <c r="C781" s="1"/>
      <c r="V781" s="1"/>
    </row>
    <row r="782" spans="1:22" ht="15">
      <c r="A782" s="1"/>
      <c r="B782" s="1"/>
      <c r="C782" s="1"/>
      <c r="V782" s="1"/>
    </row>
    <row r="783" spans="1:22" ht="15">
      <c r="A783" s="1"/>
      <c r="B783" s="1"/>
      <c r="C783" s="1"/>
      <c r="V783" s="1"/>
    </row>
    <row r="784" spans="1:22" ht="15">
      <c r="A784" s="1"/>
      <c r="B784" s="1"/>
      <c r="C784" s="1"/>
      <c r="V784" s="1"/>
    </row>
    <row r="785" spans="1:22" ht="15">
      <c r="A785" s="1"/>
      <c r="B785" s="1"/>
      <c r="C785" s="1"/>
      <c r="V785" s="1"/>
    </row>
    <row r="786" spans="1:22" ht="15">
      <c r="A786" s="1"/>
      <c r="B786" s="1"/>
      <c r="C786" s="1"/>
      <c r="V786" s="1"/>
    </row>
    <row r="787" spans="1:22" ht="15">
      <c r="A787" s="1"/>
      <c r="B787" s="1"/>
      <c r="C787" s="1"/>
      <c r="V787" s="1"/>
    </row>
    <row r="788" spans="1:22" ht="15">
      <c r="A788" s="1"/>
      <c r="B788" s="1"/>
      <c r="C788" s="1"/>
      <c r="V788" s="1"/>
    </row>
    <row r="789" spans="1:22" ht="15">
      <c r="A789" s="1"/>
      <c r="B789" s="1"/>
      <c r="C789" s="1"/>
      <c r="V789" s="1"/>
    </row>
    <row r="790" spans="1:22" ht="15">
      <c r="A790" s="1"/>
      <c r="B790" s="1"/>
      <c r="C790" s="1"/>
      <c r="V790" s="1"/>
    </row>
    <row r="791" spans="1:22" ht="15">
      <c r="A791" s="1"/>
      <c r="B791" s="1"/>
      <c r="C791" s="1"/>
      <c r="V791" s="1"/>
    </row>
    <row r="792" spans="1:22" ht="15">
      <c r="A792" s="1"/>
      <c r="B792" s="1"/>
      <c r="C792" s="1"/>
      <c r="V792" s="1"/>
    </row>
    <row r="793" spans="1:22" ht="15">
      <c r="A793" s="1"/>
      <c r="B793" s="1"/>
      <c r="C793" s="1"/>
      <c r="V793" s="1"/>
    </row>
    <row r="794" spans="1:22" ht="15">
      <c r="A794" s="1"/>
      <c r="B794" s="1"/>
      <c r="C794" s="1"/>
      <c r="V794" s="1"/>
    </row>
    <row r="795" spans="1:22" ht="15">
      <c r="A795" s="1"/>
      <c r="B795" s="1"/>
      <c r="C795" s="1"/>
      <c r="V795" s="1"/>
    </row>
    <row r="796" spans="1:22" ht="15">
      <c r="A796" s="1"/>
      <c r="B796" s="1"/>
      <c r="C796" s="1"/>
      <c r="V796" s="1"/>
    </row>
    <row r="797" spans="1:22" ht="15">
      <c r="A797" s="1"/>
      <c r="B797" s="1"/>
      <c r="C797" s="1"/>
      <c r="V797" s="1"/>
    </row>
    <row r="798" spans="1:22" ht="15">
      <c r="A798" s="1"/>
      <c r="B798" s="1"/>
      <c r="C798" s="1"/>
      <c r="V798" s="1"/>
    </row>
    <row r="799" spans="1:22" ht="15">
      <c r="A799" s="1"/>
      <c r="B799" s="1"/>
      <c r="C799" s="1"/>
      <c r="V799" s="1"/>
    </row>
    <row r="800" spans="1:22" ht="15">
      <c r="A800" s="1"/>
      <c r="B800" s="1"/>
      <c r="C800" s="1"/>
      <c r="V800" s="1"/>
    </row>
    <row r="801" spans="1:22" ht="15">
      <c r="A801" s="1"/>
      <c r="B801" s="1"/>
      <c r="C801" s="1"/>
      <c r="V801" s="1"/>
    </row>
    <row r="802" spans="1:22" ht="15">
      <c r="A802" s="1"/>
      <c r="B802" s="1"/>
      <c r="C802" s="1"/>
      <c r="V802" s="1"/>
    </row>
    <row r="803" spans="1:22" ht="15">
      <c r="A803" s="1"/>
      <c r="B803" s="1"/>
      <c r="C803" s="1"/>
      <c r="V803" s="1"/>
    </row>
    <row r="804" spans="1:22" ht="15">
      <c r="A804" s="1"/>
      <c r="B804" s="1"/>
      <c r="C804" s="1"/>
      <c r="V804" s="1"/>
    </row>
    <row r="805" spans="1:22" ht="15">
      <c r="A805" s="1"/>
      <c r="B805" s="1"/>
      <c r="C805" s="1"/>
      <c r="V805" s="1"/>
    </row>
    <row r="806" spans="1:22" ht="15">
      <c r="A806" s="1"/>
      <c r="B806" s="1"/>
      <c r="C806" s="1"/>
      <c r="V806" s="1"/>
    </row>
    <row r="807" spans="1:22" ht="15">
      <c r="A807" s="1"/>
      <c r="B807" s="1"/>
      <c r="C807" s="1"/>
      <c r="V807" s="1"/>
    </row>
    <row r="808" spans="1:22" ht="15">
      <c r="A808" s="1"/>
      <c r="B808" s="1"/>
      <c r="C808" s="1"/>
      <c r="V808" s="1"/>
    </row>
    <row r="809" spans="1:22" ht="15">
      <c r="A809" s="1"/>
      <c r="B809" s="1"/>
      <c r="C809" s="1"/>
      <c r="V809" s="1"/>
    </row>
    <row r="810" spans="1:22" ht="15">
      <c r="A810" s="1"/>
      <c r="B810" s="1"/>
      <c r="C810" s="1"/>
      <c r="V810" s="1"/>
    </row>
    <row r="811" spans="1:22" ht="15">
      <c r="A811" s="1"/>
      <c r="B811" s="1"/>
      <c r="C811" s="1"/>
      <c r="V811" s="1"/>
    </row>
    <row r="812" spans="1:22" ht="15">
      <c r="A812" s="1"/>
      <c r="B812" s="1"/>
      <c r="C812" s="1"/>
      <c r="V812" s="1"/>
    </row>
    <row r="813" spans="1:22" ht="15">
      <c r="A813" s="1"/>
      <c r="B813" s="1"/>
      <c r="C813" s="1"/>
      <c r="V813" s="1"/>
    </row>
    <row r="814" spans="1:22" ht="15">
      <c r="A814" s="1"/>
      <c r="B814" s="1"/>
      <c r="C814" s="1"/>
      <c r="V814" s="1"/>
    </row>
    <row r="815" spans="1:22" ht="15">
      <c r="A815" s="1"/>
      <c r="B815" s="1"/>
      <c r="C815" s="1"/>
      <c r="V815" s="1"/>
    </row>
    <row r="816" spans="1:22" ht="15">
      <c r="A816" s="1"/>
      <c r="B816" s="1"/>
      <c r="C816" s="1"/>
      <c r="V816" s="1"/>
    </row>
    <row r="817" spans="1:22" ht="15">
      <c r="A817" s="1"/>
      <c r="B817" s="1"/>
      <c r="C817" s="1"/>
      <c r="V817" s="1"/>
    </row>
    <row r="818" spans="1:22" ht="15">
      <c r="A818" s="1"/>
      <c r="B818" s="1"/>
      <c r="C818" s="1"/>
      <c r="V818" s="1"/>
    </row>
    <row r="819" spans="1:22" ht="15">
      <c r="A819" s="1"/>
      <c r="B819" s="1"/>
      <c r="C819" s="1"/>
      <c r="V819" s="1"/>
    </row>
    <row r="820" spans="1:22" ht="15">
      <c r="A820" s="1"/>
      <c r="B820" s="1"/>
      <c r="C820" s="1"/>
      <c r="V820" s="1"/>
    </row>
    <row r="821" spans="1:22" ht="15">
      <c r="A821" s="1"/>
      <c r="B821" s="1"/>
      <c r="C821" s="1"/>
      <c r="V821" s="1"/>
    </row>
    <row r="822" spans="1:22" ht="15">
      <c r="A822" s="1"/>
      <c r="B822" s="1"/>
      <c r="C822" s="1"/>
      <c r="V822" s="1"/>
    </row>
    <row r="823" spans="1:22" ht="15">
      <c r="A823" s="1"/>
      <c r="B823" s="1"/>
      <c r="C823" s="1"/>
      <c r="V823" s="1"/>
    </row>
    <row r="824" spans="1:22" ht="15">
      <c r="A824" s="1"/>
      <c r="B824" s="1"/>
      <c r="C824" s="1"/>
      <c r="V824" s="1"/>
    </row>
    <row r="825" spans="1:22" ht="15">
      <c r="A825" s="1"/>
      <c r="B825" s="1"/>
      <c r="C825" s="1"/>
      <c r="V825" s="1"/>
    </row>
    <row r="826" spans="1:22" ht="15">
      <c r="A826" s="1"/>
      <c r="B826" s="1"/>
      <c r="C826" s="1"/>
      <c r="V826" s="1"/>
    </row>
    <row r="827" spans="1:22" ht="15">
      <c r="A827" s="1"/>
      <c r="B827" s="1"/>
      <c r="C827" s="1"/>
      <c r="V827" s="1"/>
    </row>
    <row r="828" spans="1:22" ht="15">
      <c r="A828" s="1"/>
      <c r="B828" s="1"/>
      <c r="C828" s="1"/>
      <c r="V828" s="1"/>
    </row>
    <row r="829" spans="1:22" ht="15">
      <c r="A829" s="1"/>
      <c r="B829" s="1"/>
      <c r="C829" s="1"/>
      <c r="V829" s="1"/>
    </row>
    <row r="830" spans="1:22" ht="15">
      <c r="A830" s="1"/>
      <c r="B830" s="1"/>
      <c r="C830" s="1"/>
      <c r="V830" s="1"/>
    </row>
    <row r="831" spans="1:22" ht="15">
      <c r="A831" s="1"/>
      <c r="B831" s="1"/>
      <c r="C831" s="1"/>
      <c r="V831" s="1"/>
    </row>
    <row r="832" spans="1:22" ht="15">
      <c r="A832" s="1"/>
      <c r="B832" s="1"/>
      <c r="C832" s="1"/>
      <c r="V832" s="1"/>
    </row>
    <row r="833" spans="1:22" ht="15">
      <c r="A833" s="1"/>
      <c r="B833" s="1"/>
      <c r="C833" s="1"/>
      <c r="V833" s="1"/>
    </row>
    <row r="834" spans="1:22" ht="15">
      <c r="A834" s="1"/>
      <c r="B834" s="1"/>
      <c r="C834" s="1"/>
      <c r="V834" s="1"/>
    </row>
    <row r="835" spans="1:22" ht="15">
      <c r="A835" s="1"/>
      <c r="B835" s="1"/>
      <c r="C835" s="1"/>
      <c r="V835" s="1"/>
    </row>
    <row r="836" spans="1:22" ht="15">
      <c r="A836" s="1"/>
      <c r="B836" s="1"/>
      <c r="C836" s="1"/>
      <c r="V836" s="1"/>
    </row>
    <row r="837" spans="1:22" ht="15">
      <c r="A837" s="1"/>
      <c r="B837" s="1"/>
      <c r="C837" s="1"/>
      <c r="V837" s="1"/>
    </row>
    <row r="838" spans="1:22" ht="15">
      <c r="A838" s="1"/>
      <c r="B838" s="1"/>
      <c r="C838" s="1"/>
      <c r="V838" s="1"/>
    </row>
    <row r="839" spans="1:22" ht="15">
      <c r="A839" s="1"/>
      <c r="B839" s="1"/>
      <c r="C839" s="1"/>
      <c r="V839" s="1"/>
    </row>
    <row r="840" spans="1:22" ht="15">
      <c r="A840" s="1"/>
      <c r="B840" s="1"/>
      <c r="C840" s="1"/>
      <c r="V840" s="1"/>
    </row>
    <row r="841" spans="1:22" ht="15">
      <c r="A841" s="1"/>
      <c r="B841" s="1"/>
      <c r="C841" s="1"/>
      <c r="V841" s="1"/>
    </row>
    <row r="842" spans="1:22" ht="15">
      <c r="A842" s="1"/>
      <c r="B842" s="1"/>
      <c r="C842" s="1"/>
      <c r="V842" s="1"/>
    </row>
    <row r="843" spans="1:22" ht="15">
      <c r="A843" s="1"/>
      <c r="B843" s="1"/>
      <c r="C843" s="1"/>
      <c r="V843" s="1"/>
    </row>
    <row r="844" spans="1:22" ht="15">
      <c r="A844" s="1"/>
      <c r="B844" s="1"/>
      <c r="C844" s="1"/>
      <c r="V844" s="1"/>
    </row>
  </sheetData>
  <mergeCells count="25">
    <mergeCell ref="R9:S9"/>
    <mergeCell ref="T9:U9"/>
    <mergeCell ref="V9:W9"/>
    <mergeCell ref="F9:H9"/>
    <mergeCell ref="A9:A10"/>
    <mergeCell ref="B9:B10"/>
    <mergeCell ref="C9:C10"/>
    <mergeCell ref="D9:D10"/>
    <mergeCell ref="E9:E10"/>
    <mergeCell ref="X9:Y9"/>
    <mergeCell ref="I2:P3"/>
    <mergeCell ref="AC2:AG4"/>
    <mergeCell ref="I4:P5"/>
    <mergeCell ref="R5:X6"/>
    <mergeCell ref="AC5:AG8"/>
    <mergeCell ref="A6:I6"/>
    <mergeCell ref="J6:P6"/>
    <mergeCell ref="A7:AB7"/>
    <mergeCell ref="A8:AB8"/>
    <mergeCell ref="Z9:AC9"/>
    <mergeCell ref="AD9:AE9"/>
    <mergeCell ref="AF9:AG9"/>
    <mergeCell ref="I9:K9"/>
    <mergeCell ref="L9:N9"/>
    <mergeCell ref="O9:Q9"/>
  </mergeCells>
  <hyperlinks>
    <hyperlink ref="R5" r:id="rId1"/>
    <hyperlink ref="D5" r:id="rId2"/>
  </hyperlinks>
  <printOptions horizontalCentered="1"/>
  <pageMargins left="0.2" right="0.15" top="0.2" bottom="0.31" header="0.2" footer="0.17"/>
  <pageSetup paperSize="9" scale="52" fitToHeight="6" orientation="landscape" r:id="rId3"/>
  <headerFooter>
    <oddFooter>Page &amp;P of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4:BK262"/>
  <sheetViews>
    <sheetView zoomScale="80" zoomScaleNormal="80" workbookViewId="0">
      <selection sqref="A1:XFD1048576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6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8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8" customWidth="1"/>
  </cols>
  <sheetData>
    <row r="4" spans="1:62">
      <c r="A4">
        <v>1</v>
      </c>
      <c r="B4" s="9">
        <v>5673</v>
      </c>
      <c r="C4" s="12" t="s">
        <v>70</v>
      </c>
      <c r="D4" s="13" t="s">
        <v>52</v>
      </c>
      <c r="E4" s="14">
        <v>11.36</v>
      </c>
      <c r="F4" s="14">
        <v>6.8</v>
      </c>
      <c r="G4" s="17">
        <v>1.21</v>
      </c>
      <c r="L4" s="9">
        <v>5673</v>
      </c>
      <c r="M4" s="15">
        <v>45235.770833333336</v>
      </c>
      <c r="N4" s="11" t="s">
        <v>60</v>
      </c>
      <c r="O4" s="12" t="s">
        <v>70</v>
      </c>
      <c r="P4" s="13" t="s">
        <v>52</v>
      </c>
      <c r="Q4" s="14">
        <v>11.36</v>
      </c>
      <c r="R4" s="14">
        <v>6.8</v>
      </c>
      <c r="S4" s="17">
        <v>1.21</v>
      </c>
      <c r="T4" s="16"/>
      <c r="X4" s="9">
        <v>5673</v>
      </c>
      <c r="Y4" s="12" t="s">
        <v>70</v>
      </c>
      <c r="Z4" s="13" t="s">
        <v>52</v>
      </c>
      <c r="AA4" s="14">
        <v>11.36</v>
      </c>
      <c r="AB4" s="14">
        <v>6.8</v>
      </c>
      <c r="AC4" s="17">
        <v>1.21</v>
      </c>
      <c r="AD4" s="16"/>
      <c r="AH4" s="9">
        <v>5673</v>
      </c>
      <c r="AI4" s="12" t="s">
        <v>70</v>
      </c>
      <c r="AJ4" s="13" t="s">
        <v>52</v>
      </c>
      <c r="AK4" s="14">
        <v>11.36</v>
      </c>
      <c r="AL4" s="14">
        <v>6.8</v>
      </c>
      <c r="AM4" s="17">
        <v>1.21</v>
      </c>
      <c r="AN4" s="16"/>
      <c r="AR4" s="9">
        <v>5673</v>
      </c>
      <c r="AS4" s="12" t="s">
        <v>70</v>
      </c>
      <c r="AT4" s="13" t="s">
        <v>52</v>
      </c>
      <c r="AU4" s="14">
        <v>11.36</v>
      </c>
      <c r="AV4" s="14">
        <v>6.8</v>
      </c>
      <c r="AW4" s="17">
        <v>1.21</v>
      </c>
      <c r="AX4" s="16"/>
      <c r="BB4" s="9">
        <v>5673</v>
      </c>
      <c r="BC4" s="12" t="s">
        <v>70</v>
      </c>
      <c r="BD4" s="13" t="s">
        <v>52</v>
      </c>
      <c r="BE4" s="14">
        <v>11.36</v>
      </c>
      <c r="BF4" s="14">
        <v>6.8</v>
      </c>
      <c r="BG4" s="17">
        <v>1.21</v>
      </c>
      <c r="BH4" s="16"/>
    </row>
    <row r="5" spans="1:62">
      <c r="B5" s="9">
        <v>6153</v>
      </c>
      <c r="C5" s="12" t="s">
        <v>61</v>
      </c>
      <c r="D5" s="13" t="s">
        <v>62</v>
      </c>
      <c r="E5" s="14">
        <v>6.63</v>
      </c>
      <c r="F5" s="14">
        <v>4.8099999999999996</v>
      </c>
      <c r="G5" s="17">
        <v>1.42</v>
      </c>
      <c r="L5" s="9">
        <v>6153</v>
      </c>
      <c r="M5" s="10">
        <v>45234.666666666664</v>
      </c>
      <c r="N5" s="11" t="s">
        <v>56</v>
      </c>
      <c r="O5" s="12" t="s">
        <v>61</v>
      </c>
      <c r="P5" s="13" t="s">
        <v>62</v>
      </c>
      <c r="Q5" s="14">
        <v>6.63</v>
      </c>
      <c r="R5" s="17">
        <v>4.8099999999999996</v>
      </c>
      <c r="S5" s="14">
        <v>1.42</v>
      </c>
      <c r="T5" s="16"/>
      <c r="X5" s="9">
        <v>6153</v>
      </c>
      <c r="Y5" s="12" t="s">
        <v>61</v>
      </c>
      <c r="Z5" s="13" t="s">
        <v>62</v>
      </c>
      <c r="AA5" s="17">
        <v>6.63</v>
      </c>
      <c r="AB5" s="14">
        <v>4.8099999999999996</v>
      </c>
      <c r="AC5" s="14">
        <v>1.42</v>
      </c>
      <c r="AD5" s="16"/>
      <c r="AH5" s="9">
        <v>6153</v>
      </c>
      <c r="AI5" s="12" t="s">
        <v>61</v>
      </c>
      <c r="AJ5" s="13" t="s">
        <v>62</v>
      </c>
      <c r="AK5" s="17">
        <v>6.63</v>
      </c>
      <c r="AL5" s="14">
        <v>4.8099999999999996</v>
      </c>
      <c r="AM5" s="14">
        <v>1.42</v>
      </c>
      <c r="AN5" s="16"/>
      <c r="AR5" s="9">
        <v>6153</v>
      </c>
      <c r="AS5" s="12" t="s">
        <v>61</v>
      </c>
      <c r="AT5" s="13" t="s">
        <v>62</v>
      </c>
      <c r="AU5" s="14">
        <v>6.63</v>
      </c>
      <c r="AV5" s="14">
        <v>4.8099999999999996</v>
      </c>
      <c r="AW5" s="17">
        <v>1.42</v>
      </c>
      <c r="AX5" s="16"/>
      <c r="BB5" s="9">
        <v>6153</v>
      </c>
      <c r="BC5" s="12" t="s">
        <v>61</v>
      </c>
      <c r="BD5" s="13" t="s">
        <v>62</v>
      </c>
      <c r="BE5" s="14">
        <v>6.63</v>
      </c>
      <c r="BF5" s="14">
        <v>4.8099999999999996</v>
      </c>
      <c r="BG5" s="17">
        <v>1.42</v>
      </c>
      <c r="BH5" s="16"/>
    </row>
    <row r="6" spans="1:62">
      <c r="B6" s="9">
        <v>5973</v>
      </c>
      <c r="C6" s="12" t="s">
        <v>53</v>
      </c>
      <c r="D6" s="13" t="s">
        <v>63</v>
      </c>
      <c r="E6" s="14">
        <v>5.2</v>
      </c>
      <c r="F6" s="14">
        <v>4.2699999999999996</v>
      </c>
      <c r="G6" s="17">
        <v>1.57</v>
      </c>
      <c r="L6" s="9">
        <v>5973</v>
      </c>
      <c r="M6" s="10">
        <v>45234.6875</v>
      </c>
      <c r="N6" s="11" t="s">
        <v>55</v>
      </c>
      <c r="O6" s="12" t="s">
        <v>53</v>
      </c>
      <c r="P6" s="13" t="s">
        <v>63</v>
      </c>
      <c r="Q6" s="14">
        <v>5.2</v>
      </c>
      <c r="R6" s="14">
        <v>4.2699999999999996</v>
      </c>
      <c r="S6" s="17">
        <v>1.57</v>
      </c>
      <c r="T6" s="16"/>
      <c r="X6" s="9">
        <v>5973</v>
      </c>
      <c r="Y6" s="12" t="s">
        <v>53</v>
      </c>
      <c r="Z6" s="13" t="s">
        <v>63</v>
      </c>
      <c r="AA6" s="14">
        <v>5.2</v>
      </c>
      <c r="AB6" s="14">
        <v>4.2699999999999996</v>
      </c>
      <c r="AC6" s="17">
        <v>1.57</v>
      </c>
      <c r="AD6" s="16"/>
      <c r="AH6" s="9">
        <v>5973</v>
      </c>
      <c r="AI6" s="12" t="s">
        <v>53</v>
      </c>
      <c r="AJ6" s="13" t="s">
        <v>63</v>
      </c>
      <c r="AK6" s="14">
        <v>5.2</v>
      </c>
      <c r="AL6" s="14">
        <v>4.2699999999999996</v>
      </c>
      <c r="AM6" s="17">
        <v>1.57</v>
      </c>
      <c r="AN6" s="16"/>
      <c r="AR6" s="9">
        <v>5973</v>
      </c>
      <c r="AS6" s="12" t="s">
        <v>53</v>
      </c>
      <c r="AT6" s="13" t="s">
        <v>63</v>
      </c>
      <c r="AU6" s="14">
        <v>5.2</v>
      </c>
      <c r="AV6" s="17">
        <v>4.2699999999999996</v>
      </c>
      <c r="AW6" s="14">
        <v>1.57</v>
      </c>
      <c r="AX6" s="16"/>
      <c r="BB6" s="9">
        <v>5973</v>
      </c>
      <c r="BC6" s="12" t="s">
        <v>53</v>
      </c>
      <c r="BD6" s="13" t="s">
        <v>63</v>
      </c>
      <c r="BE6" s="17">
        <v>5.2</v>
      </c>
      <c r="BF6" s="14">
        <v>4.2699999999999996</v>
      </c>
      <c r="BG6" s="14">
        <v>1.57</v>
      </c>
      <c r="BH6" s="16"/>
    </row>
    <row r="7" spans="1:62">
      <c r="B7" s="9">
        <v>5825</v>
      </c>
      <c r="C7" s="12" t="s">
        <v>66</v>
      </c>
      <c r="D7" s="13" t="s">
        <v>67</v>
      </c>
      <c r="E7" s="14">
        <v>5.0999999999999996</v>
      </c>
      <c r="F7" s="14">
        <v>3.83</v>
      </c>
      <c r="G7" s="17">
        <v>1.65</v>
      </c>
      <c r="L7" s="9">
        <v>5825</v>
      </c>
      <c r="M7" s="10">
        <v>45234.75</v>
      </c>
      <c r="N7" s="11" t="s">
        <v>59</v>
      </c>
      <c r="O7" s="12" t="s">
        <v>66</v>
      </c>
      <c r="P7" s="13" t="s">
        <v>67</v>
      </c>
      <c r="Q7" s="14">
        <v>5.0999999999999996</v>
      </c>
      <c r="R7" s="14">
        <v>3.83</v>
      </c>
      <c r="S7" s="17">
        <v>1.65</v>
      </c>
      <c r="T7" s="16"/>
      <c r="X7" s="9">
        <v>5825</v>
      </c>
      <c r="Y7" s="12" t="s">
        <v>66</v>
      </c>
      <c r="Z7" s="13" t="s">
        <v>67</v>
      </c>
      <c r="AA7" s="14">
        <v>5.0999999999999996</v>
      </c>
      <c r="AB7" s="14">
        <v>3.83</v>
      </c>
      <c r="AC7" s="17">
        <v>1.65</v>
      </c>
      <c r="AD7" s="16"/>
      <c r="AH7" s="9">
        <v>5825</v>
      </c>
      <c r="AI7" s="12" t="s">
        <v>66</v>
      </c>
      <c r="AJ7" s="13" t="s">
        <v>67</v>
      </c>
      <c r="AK7" s="14">
        <v>5.0999999999999996</v>
      </c>
      <c r="AL7" s="14">
        <v>3.83</v>
      </c>
      <c r="AM7" s="17">
        <v>1.65</v>
      </c>
      <c r="AN7" s="16"/>
      <c r="AR7" s="9">
        <v>5825</v>
      </c>
      <c r="AS7" s="12" t="s">
        <v>66</v>
      </c>
      <c r="AT7" s="13" t="s">
        <v>67</v>
      </c>
      <c r="AU7" s="14">
        <v>5.0999999999999996</v>
      </c>
      <c r="AV7" s="14">
        <v>3.83</v>
      </c>
      <c r="AW7" s="17">
        <v>1.65</v>
      </c>
      <c r="AX7" s="16"/>
      <c r="BB7" s="9">
        <v>5825</v>
      </c>
      <c r="BC7" s="12" t="s">
        <v>66</v>
      </c>
      <c r="BD7" s="13" t="s">
        <v>67</v>
      </c>
      <c r="BE7" s="14">
        <v>5.0999999999999996</v>
      </c>
      <c r="BF7" s="14">
        <v>3.83</v>
      </c>
      <c r="BG7" s="17">
        <v>1.65</v>
      </c>
      <c r="BH7" s="16"/>
    </row>
    <row r="8" spans="1:62">
      <c r="B8" s="9">
        <v>5989</v>
      </c>
      <c r="C8" s="12" t="s">
        <v>71</v>
      </c>
      <c r="D8" s="13" t="s">
        <v>72</v>
      </c>
      <c r="E8" s="14">
        <v>4.42</v>
      </c>
      <c r="F8" s="14">
        <v>4.2699999999999996</v>
      </c>
      <c r="G8" s="17">
        <v>1.66</v>
      </c>
      <c r="L8" s="9">
        <v>5989</v>
      </c>
      <c r="M8" s="10">
        <v>45235.770833333336</v>
      </c>
      <c r="N8" s="11" t="s">
        <v>55</v>
      </c>
      <c r="O8" s="12" t="s">
        <v>71</v>
      </c>
      <c r="P8" s="13" t="s">
        <v>72</v>
      </c>
      <c r="Q8" s="14">
        <v>4.42</v>
      </c>
      <c r="R8" s="14">
        <v>4.2699999999999996</v>
      </c>
      <c r="S8" s="17">
        <v>1.66</v>
      </c>
      <c r="T8" s="16"/>
      <c r="X8" s="9">
        <v>5989</v>
      </c>
      <c r="Y8" s="12" t="s">
        <v>71</v>
      </c>
      <c r="Z8" s="13" t="s">
        <v>72</v>
      </c>
      <c r="AA8" s="14">
        <v>4.42</v>
      </c>
      <c r="AB8" s="14">
        <v>4.2699999999999996</v>
      </c>
      <c r="AC8" s="17">
        <v>1.66</v>
      </c>
      <c r="AD8" s="16"/>
      <c r="AH8" s="9">
        <v>5989</v>
      </c>
      <c r="AI8" s="12" t="s">
        <v>71</v>
      </c>
      <c r="AJ8" s="13" t="s">
        <v>72</v>
      </c>
      <c r="AK8" s="14">
        <v>4.42</v>
      </c>
      <c r="AL8" s="14">
        <v>4.2699999999999996</v>
      </c>
      <c r="AM8" s="17">
        <v>1.66</v>
      </c>
      <c r="AN8" s="16"/>
      <c r="AR8" s="9">
        <v>5989</v>
      </c>
      <c r="AS8" s="12" t="s">
        <v>71</v>
      </c>
      <c r="AT8" s="13" t="s">
        <v>72</v>
      </c>
      <c r="AU8" s="14">
        <v>4.42</v>
      </c>
      <c r="AV8" s="14">
        <v>4.2699999999999996</v>
      </c>
      <c r="AW8" s="17">
        <v>1.66</v>
      </c>
      <c r="AX8" s="16"/>
      <c r="BB8" s="9">
        <v>5989</v>
      </c>
      <c r="BC8" s="12" t="s">
        <v>71</v>
      </c>
      <c r="BD8" s="13" t="s">
        <v>72</v>
      </c>
      <c r="BE8" s="14">
        <v>4.42</v>
      </c>
      <c r="BF8" s="14">
        <v>4.2699999999999996</v>
      </c>
      <c r="BG8" s="17">
        <v>1.66</v>
      </c>
      <c r="BH8" s="16"/>
    </row>
    <row r="9" spans="1:62">
      <c r="B9" s="9">
        <v>5669</v>
      </c>
      <c r="C9" s="12" t="s">
        <v>68</v>
      </c>
      <c r="D9" s="13" t="s">
        <v>69</v>
      </c>
      <c r="E9" s="14">
        <v>4.07</v>
      </c>
      <c r="F9" s="14">
        <v>3.84</v>
      </c>
      <c r="G9" s="17">
        <v>1.79</v>
      </c>
      <c r="L9" s="9">
        <v>5669</v>
      </c>
      <c r="M9" s="10">
        <v>45235.666666666664</v>
      </c>
      <c r="N9" s="11" t="s">
        <v>60</v>
      </c>
      <c r="O9" s="12" t="s">
        <v>68</v>
      </c>
      <c r="P9" s="13" t="s">
        <v>69</v>
      </c>
      <c r="Q9" s="14">
        <v>4.07</v>
      </c>
      <c r="R9" s="14">
        <v>3.84</v>
      </c>
      <c r="S9" s="17">
        <v>1.79</v>
      </c>
      <c r="T9" s="16"/>
      <c r="X9" s="9">
        <v>5669</v>
      </c>
      <c r="Y9" s="12" t="s">
        <v>68</v>
      </c>
      <c r="Z9" s="13" t="s">
        <v>69</v>
      </c>
      <c r="AA9" s="14">
        <v>4.07</v>
      </c>
      <c r="AB9" s="14">
        <v>3.84</v>
      </c>
      <c r="AC9" s="17">
        <v>1.79</v>
      </c>
      <c r="AD9" s="16"/>
      <c r="AH9" s="9">
        <v>5669</v>
      </c>
      <c r="AI9" s="12" t="s">
        <v>68</v>
      </c>
      <c r="AJ9" s="13" t="s">
        <v>69</v>
      </c>
      <c r="AK9" s="14">
        <v>4.07</v>
      </c>
      <c r="AL9" s="14">
        <v>3.84</v>
      </c>
      <c r="AM9" s="17">
        <v>1.79</v>
      </c>
      <c r="AN9" s="16"/>
      <c r="AR9" s="9">
        <v>5669</v>
      </c>
      <c r="AS9" s="12" t="s">
        <v>68</v>
      </c>
      <c r="AT9" s="13" t="s">
        <v>69</v>
      </c>
      <c r="AU9" s="14">
        <v>4.07</v>
      </c>
      <c r="AV9" s="14">
        <v>3.84</v>
      </c>
      <c r="AW9" s="17">
        <v>1.79</v>
      </c>
      <c r="AX9" s="16"/>
      <c r="BB9" s="9">
        <v>5669</v>
      </c>
      <c r="BC9" s="12" t="s">
        <v>68</v>
      </c>
      <c r="BD9" s="13" t="s">
        <v>69</v>
      </c>
      <c r="BE9" s="14">
        <v>4.07</v>
      </c>
      <c r="BF9" s="14">
        <v>3.84</v>
      </c>
      <c r="BG9" s="17">
        <v>1.79</v>
      </c>
      <c r="BH9" s="16"/>
    </row>
    <row r="10" spans="1:62">
      <c r="B10" s="9">
        <v>5653</v>
      </c>
      <c r="C10" s="12" t="s">
        <v>64</v>
      </c>
      <c r="D10" s="13" t="s">
        <v>65</v>
      </c>
      <c r="E10" s="14">
        <v>3.79</v>
      </c>
      <c r="F10" s="14">
        <v>3.63</v>
      </c>
      <c r="G10" s="17">
        <v>1.91</v>
      </c>
      <c r="L10" s="9">
        <v>5653</v>
      </c>
      <c r="M10" s="10">
        <v>45234.708333333336</v>
      </c>
      <c r="N10" s="11" t="s">
        <v>60</v>
      </c>
      <c r="O10" s="12" t="s">
        <v>64</v>
      </c>
      <c r="P10" s="13" t="s">
        <v>65</v>
      </c>
      <c r="Q10" s="14">
        <v>3.79</v>
      </c>
      <c r="R10" s="14">
        <v>3.63</v>
      </c>
      <c r="S10" s="17">
        <v>1.91</v>
      </c>
      <c r="T10" s="16"/>
      <c r="X10" s="9">
        <v>5653</v>
      </c>
      <c r="Y10" s="12" t="s">
        <v>64</v>
      </c>
      <c r="Z10" s="13" t="s">
        <v>65</v>
      </c>
      <c r="AA10" s="14">
        <v>3.79</v>
      </c>
      <c r="AB10" s="14">
        <v>3.63</v>
      </c>
      <c r="AC10" s="17">
        <v>1.91</v>
      </c>
      <c r="AD10" s="16"/>
      <c r="AH10" s="9">
        <v>5653</v>
      </c>
      <c r="AI10" s="12" t="s">
        <v>64</v>
      </c>
      <c r="AJ10" s="13" t="s">
        <v>65</v>
      </c>
      <c r="AK10" s="14">
        <v>3.79</v>
      </c>
      <c r="AL10" s="14">
        <v>3.63</v>
      </c>
      <c r="AM10" s="17">
        <v>1.91</v>
      </c>
      <c r="AN10" s="16"/>
      <c r="AR10" s="9">
        <v>5653</v>
      </c>
      <c r="AS10" s="12" t="s">
        <v>64</v>
      </c>
      <c r="AT10" s="13" t="s">
        <v>65</v>
      </c>
      <c r="AU10" s="14">
        <v>3.79</v>
      </c>
      <c r="AV10" s="14">
        <v>3.63</v>
      </c>
      <c r="AW10" s="17">
        <v>1.91</v>
      </c>
      <c r="AX10" s="16"/>
      <c r="BB10" s="9">
        <v>5653</v>
      </c>
      <c r="BC10" s="12" t="s">
        <v>64</v>
      </c>
      <c r="BD10" s="13" t="s">
        <v>65</v>
      </c>
      <c r="BE10" s="14">
        <v>3.79</v>
      </c>
      <c r="BF10" s="14">
        <v>3.63</v>
      </c>
      <c r="BG10" s="17">
        <v>1.91</v>
      </c>
      <c r="BH10" s="16"/>
    </row>
    <row r="11" spans="1:62">
      <c r="B11" s="9">
        <v>5665</v>
      </c>
      <c r="C11" s="12" t="s">
        <v>54</v>
      </c>
      <c r="D11" s="13" t="s">
        <v>51</v>
      </c>
      <c r="E11" s="14">
        <v>2.76</v>
      </c>
      <c r="F11" s="14">
        <v>3.26</v>
      </c>
      <c r="G11" s="17">
        <v>2.54</v>
      </c>
      <c r="L11" s="9">
        <v>5665</v>
      </c>
      <c r="M11" s="10">
        <v>45234.8125</v>
      </c>
      <c r="N11" s="11" t="s">
        <v>60</v>
      </c>
      <c r="O11" s="12" t="s">
        <v>54</v>
      </c>
      <c r="P11" s="13" t="s">
        <v>51</v>
      </c>
      <c r="Q11" s="14">
        <v>2.76</v>
      </c>
      <c r="R11" s="14">
        <v>3.26</v>
      </c>
      <c r="S11" s="17">
        <v>2.54</v>
      </c>
      <c r="T11" s="16"/>
      <c r="X11" s="9">
        <v>5665</v>
      </c>
      <c r="Y11" s="12" t="s">
        <v>54</v>
      </c>
      <c r="Z11" s="13" t="s">
        <v>51</v>
      </c>
      <c r="AA11" s="14">
        <v>2.76</v>
      </c>
      <c r="AB11" s="14">
        <v>3.26</v>
      </c>
      <c r="AC11" s="17">
        <v>2.54</v>
      </c>
      <c r="AD11" s="16"/>
      <c r="AH11" s="9">
        <v>5665</v>
      </c>
      <c r="AI11" s="12" t="s">
        <v>54</v>
      </c>
      <c r="AJ11" s="13" t="s">
        <v>51</v>
      </c>
      <c r="AK11" s="14">
        <v>2.76</v>
      </c>
      <c r="AL11" s="14">
        <v>3.26</v>
      </c>
      <c r="AM11" s="17">
        <v>2.54</v>
      </c>
      <c r="AN11" s="16"/>
      <c r="AR11" s="9">
        <v>5665</v>
      </c>
      <c r="AS11" s="12" t="s">
        <v>54</v>
      </c>
      <c r="AT11" s="13" t="s">
        <v>51</v>
      </c>
      <c r="AU11" s="14">
        <v>2.76</v>
      </c>
      <c r="AV11" s="14">
        <v>3.26</v>
      </c>
      <c r="AW11" s="17">
        <v>2.54</v>
      </c>
      <c r="AX11" s="16"/>
      <c r="BB11" s="9">
        <v>5665</v>
      </c>
      <c r="BC11" s="12" t="s">
        <v>54</v>
      </c>
      <c r="BD11" s="13" t="s">
        <v>51</v>
      </c>
      <c r="BE11" s="14">
        <v>2.76</v>
      </c>
      <c r="BF11" s="14">
        <v>3.26</v>
      </c>
      <c r="BG11" s="17">
        <v>2.54</v>
      </c>
      <c r="BH11" s="16"/>
    </row>
    <row r="12" spans="1:62">
      <c r="B12" s="9">
        <v>4025</v>
      </c>
      <c r="C12" s="12" t="s">
        <v>57</v>
      </c>
      <c r="D12" s="13" t="s">
        <v>58</v>
      </c>
      <c r="E12" s="14">
        <v>2.69</v>
      </c>
      <c r="F12" s="14">
        <v>3.49</v>
      </c>
      <c r="G12" s="17">
        <v>2.65</v>
      </c>
      <c r="L12" s="9">
        <v>4025</v>
      </c>
      <c r="M12" s="10">
        <v>45233.90625</v>
      </c>
      <c r="N12" s="11" t="s">
        <v>56</v>
      </c>
      <c r="O12" s="12" t="s">
        <v>57</v>
      </c>
      <c r="P12" s="13" t="s">
        <v>58</v>
      </c>
      <c r="Q12" s="14">
        <v>2.69</v>
      </c>
      <c r="R12" s="14">
        <v>3.49</v>
      </c>
      <c r="S12" s="17">
        <v>2.65</v>
      </c>
      <c r="T12" s="16"/>
      <c r="X12" s="9">
        <v>4025</v>
      </c>
      <c r="Y12" s="12" t="s">
        <v>57</v>
      </c>
      <c r="Z12" s="13" t="s">
        <v>58</v>
      </c>
      <c r="AA12" s="14">
        <v>2.69</v>
      </c>
      <c r="AB12" s="14">
        <v>3.49</v>
      </c>
      <c r="AC12" s="17">
        <v>2.65</v>
      </c>
      <c r="AD12" s="16"/>
      <c r="AH12" s="9">
        <v>4025</v>
      </c>
      <c r="AI12" s="12" t="s">
        <v>57</v>
      </c>
      <c r="AJ12" s="13" t="s">
        <v>58</v>
      </c>
      <c r="AK12" s="14">
        <v>2.69</v>
      </c>
      <c r="AL12" s="14">
        <v>3.49</v>
      </c>
      <c r="AM12" s="17">
        <v>2.65</v>
      </c>
      <c r="AN12" s="16"/>
      <c r="AR12" s="9">
        <v>4025</v>
      </c>
      <c r="AS12" s="12" t="s">
        <v>57</v>
      </c>
      <c r="AT12" s="13" t="s">
        <v>58</v>
      </c>
      <c r="AU12" s="14">
        <v>2.69</v>
      </c>
      <c r="AV12" s="14">
        <v>3.49</v>
      </c>
      <c r="AW12" s="17">
        <v>2.65</v>
      </c>
      <c r="AX12" s="16"/>
      <c r="BB12" s="9">
        <v>4025</v>
      </c>
      <c r="BC12" s="12" t="s">
        <v>57</v>
      </c>
      <c r="BD12" s="13" t="s">
        <v>58</v>
      </c>
      <c r="BE12" s="14">
        <v>2.69</v>
      </c>
      <c r="BF12" s="14">
        <v>3.49</v>
      </c>
      <c r="BG12" s="17">
        <v>2.65</v>
      </c>
      <c r="BH12" s="16"/>
    </row>
    <row r="13" spans="1:62">
      <c r="H13" s="16">
        <v>1000</v>
      </c>
      <c r="I13">
        <f>G4*G5*G6*G7*G8*G9*G10*G11*G12</f>
        <v>170.032283812961</v>
      </c>
      <c r="T13" s="16">
        <v>1000</v>
      </c>
      <c r="U13">
        <f>S4*R5*S6*S7*S8*S9*S10*S11*S12</f>
        <v>575.95442615517072</v>
      </c>
      <c r="AD13" s="16">
        <v>1000</v>
      </c>
      <c r="AE13">
        <f>AC4*AA5*AC6*AC7*AC8*AC9*AC10*AC11*AC12</f>
        <v>793.88312794361377</v>
      </c>
      <c r="AN13" s="16">
        <v>1000</v>
      </c>
      <c r="AO13">
        <f>AM4*AK5*AM6*AM7*AM8*AM9*AM10*AM11*AM12</f>
        <v>793.88312794361377</v>
      </c>
      <c r="AX13" s="16">
        <v>1000</v>
      </c>
      <c r="AY13">
        <f>AW4*AW5*AV6*AW7*AW8*AW9*AW10*AW11*AW12</f>
        <v>462.44449164416784</v>
      </c>
      <c r="BH13" s="16">
        <v>1000</v>
      </c>
      <c r="BI13">
        <f>BG4*BG5*BE6*BG7*BG8*BG9*BG10*BG11*BG12</f>
        <v>563.16425211936144</v>
      </c>
    </row>
    <row r="14" spans="1:62">
      <c r="E14" s="22">
        <v>27</v>
      </c>
      <c r="F14" s="22">
        <v>9</v>
      </c>
      <c r="G14">
        <f>E14*F14</f>
        <v>243</v>
      </c>
      <c r="T14" s="16"/>
      <c r="AD14" s="16"/>
      <c r="AN14" s="16"/>
      <c r="AX14" s="16"/>
      <c r="BH14" s="16"/>
    </row>
    <row r="15" spans="1:62">
      <c r="G15" s="23">
        <v>1000</v>
      </c>
      <c r="J15" s="16">
        <f>H13*I13</f>
        <v>170032.28381296099</v>
      </c>
      <c r="T15" s="16"/>
      <c r="V15" s="16">
        <f>T13*U13</f>
        <v>575954.42615517078</v>
      </c>
      <c r="AD15" s="16"/>
      <c r="AF15" s="16">
        <f>AD13*AE13</f>
        <v>793883.1279436138</v>
      </c>
      <c r="AN15" s="16"/>
      <c r="AP15" s="16">
        <f>AN13*AO13</f>
        <v>793883.1279436138</v>
      </c>
      <c r="AQ15" s="19"/>
      <c r="AX15" s="16"/>
      <c r="AZ15" s="16">
        <f>AX13*AY13</f>
        <v>462444.49164416787</v>
      </c>
      <c r="BH15" s="16"/>
      <c r="BJ15" s="16">
        <f>BH13*BI13</f>
        <v>563164.25211936142</v>
      </c>
    </row>
    <row r="16" spans="1:62">
      <c r="G16" s="16">
        <f>G14*G15</f>
        <v>243000</v>
      </c>
    </row>
    <row r="18" spans="1:10">
      <c r="A18">
        <v>2</v>
      </c>
      <c r="B18" s="9">
        <v>5673</v>
      </c>
      <c r="C18" s="12" t="s">
        <v>70</v>
      </c>
      <c r="D18" s="13" t="s">
        <v>52</v>
      </c>
      <c r="E18" s="14">
        <v>11.36</v>
      </c>
      <c r="F18" s="17">
        <v>6.8</v>
      </c>
      <c r="G18" s="14">
        <v>1.21</v>
      </c>
    </row>
    <row r="19" spans="1:10">
      <c r="B19" s="9">
        <v>6153</v>
      </c>
      <c r="C19" s="12" t="s">
        <v>61</v>
      </c>
      <c r="D19" s="13" t="s">
        <v>62</v>
      </c>
      <c r="E19" s="14">
        <v>6.63</v>
      </c>
      <c r="F19" s="14">
        <v>4.8099999999999996</v>
      </c>
      <c r="G19" s="17">
        <v>1.42</v>
      </c>
    </row>
    <row r="20" spans="1:10">
      <c r="B20" s="9">
        <v>5973</v>
      </c>
      <c r="C20" s="12" t="s">
        <v>53</v>
      </c>
      <c r="D20" s="13" t="s">
        <v>63</v>
      </c>
      <c r="E20" s="14">
        <v>5.2</v>
      </c>
      <c r="F20" s="14">
        <v>4.2699999999999996</v>
      </c>
      <c r="G20" s="17">
        <v>1.57</v>
      </c>
    </row>
    <row r="21" spans="1:10">
      <c r="B21" s="9">
        <v>5825</v>
      </c>
      <c r="C21" s="12" t="s">
        <v>66</v>
      </c>
      <c r="D21" s="13" t="s">
        <v>67</v>
      </c>
      <c r="E21" s="14">
        <v>5.0999999999999996</v>
      </c>
      <c r="F21" s="14">
        <v>3.83</v>
      </c>
      <c r="G21" s="17">
        <v>1.65</v>
      </c>
    </row>
    <row r="22" spans="1:10">
      <c r="B22" s="9">
        <v>5989</v>
      </c>
      <c r="C22" s="12" t="s">
        <v>71</v>
      </c>
      <c r="D22" s="13" t="s">
        <v>72</v>
      </c>
      <c r="E22" s="14">
        <v>4.42</v>
      </c>
      <c r="F22" s="14">
        <v>4.2699999999999996</v>
      </c>
      <c r="G22" s="17">
        <v>1.66</v>
      </c>
    </row>
    <row r="23" spans="1:10">
      <c r="B23" s="9">
        <v>5669</v>
      </c>
      <c r="C23" s="12" t="s">
        <v>68</v>
      </c>
      <c r="D23" s="13" t="s">
        <v>69</v>
      </c>
      <c r="E23" s="14">
        <v>4.07</v>
      </c>
      <c r="F23" s="14">
        <v>3.84</v>
      </c>
      <c r="G23" s="17">
        <v>1.79</v>
      </c>
    </row>
    <row r="24" spans="1:10">
      <c r="B24" s="9">
        <v>5653</v>
      </c>
      <c r="C24" s="12" t="s">
        <v>64</v>
      </c>
      <c r="D24" s="13" t="s">
        <v>65</v>
      </c>
      <c r="E24" s="14">
        <v>3.79</v>
      </c>
      <c r="F24" s="14">
        <v>3.63</v>
      </c>
      <c r="G24" s="17">
        <v>1.91</v>
      </c>
    </row>
    <row r="25" spans="1:10">
      <c r="B25" s="9">
        <v>5665</v>
      </c>
      <c r="C25" s="12" t="s">
        <v>54</v>
      </c>
      <c r="D25" s="13" t="s">
        <v>51</v>
      </c>
      <c r="E25" s="14">
        <v>2.76</v>
      </c>
      <c r="F25" s="14">
        <v>3.26</v>
      </c>
      <c r="G25" s="17">
        <v>2.54</v>
      </c>
    </row>
    <row r="26" spans="1:10">
      <c r="B26" s="9">
        <v>4025</v>
      </c>
      <c r="C26" s="12" t="s">
        <v>57</v>
      </c>
      <c r="D26" s="13" t="s">
        <v>58</v>
      </c>
      <c r="E26" s="14">
        <v>2.69</v>
      </c>
      <c r="F26" s="14">
        <v>3.49</v>
      </c>
      <c r="G26" s="17">
        <v>2.65</v>
      </c>
    </row>
    <row r="27" spans="1:10">
      <c r="H27" s="16">
        <v>1000</v>
      </c>
      <c r="I27">
        <f>F18*G19*G20*G21*G22*G23*G24*G25*G26</f>
        <v>955.55333051911964</v>
      </c>
    </row>
    <row r="29" spans="1:10">
      <c r="J29" s="16">
        <f>H27*I27</f>
        <v>955553.33051911963</v>
      </c>
    </row>
    <row r="34" spans="1:10">
      <c r="A34">
        <v>3</v>
      </c>
      <c r="B34" s="9">
        <v>5673</v>
      </c>
      <c r="C34" s="12" t="s">
        <v>70</v>
      </c>
      <c r="D34" s="13" t="s">
        <v>52</v>
      </c>
      <c r="E34" s="17">
        <v>11.36</v>
      </c>
      <c r="F34" s="14">
        <v>6.8</v>
      </c>
      <c r="G34" s="14">
        <v>1.21</v>
      </c>
    </row>
    <row r="35" spans="1:10">
      <c r="B35" s="9">
        <v>6153</v>
      </c>
      <c r="C35" s="12" t="s">
        <v>61</v>
      </c>
      <c r="D35" s="13" t="s">
        <v>62</v>
      </c>
      <c r="E35" s="14">
        <v>6.63</v>
      </c>
      <c r="F35" s="14">
        <v>4.8099999999999996</v>
      </c>
      <c r="G35" s="17">
        <v>1.42</v>
      </c>
    </row>
    <row r="36" spans="1:10">
      <c r="B36" s="9">
        <v>5973</v>
      </c>
      <c r="C36" s="12" t="s">
        <v>53</v>
      </c>
      <c r="D36" s="13" t="s">
        <v>63</v>
      </c>
      <c r="E36" s="14">
        <v>5.2</v>
      </c>
      <c r="F36" s="14">
        <v>4.2699999999999996</v>
      </c>
      <c r="G36" s="17">
        <v>1.57</v>
      </c>
    </row>
    <row r="37" spans="1:10">
      <c r="B37" s="9">
        <v>5825</v>
      </c>
      <c r="C37" s="12" t="s">
        <v>66</v>
      </c>
      <c r="D37" s="13" t="s">
        <v>67</v>
      </c>
      <c r="E37" s="14">
        <v>5.0999999999999996</v>
      </c>
      <c r="F37" s="14">
        <v>3.83</v>
      </c>
      <c r="G37" s="17">
        <v>1.65</v>
      </c>
    </row>
    <row r="38" spans="1:10">
      <c r="B38" s="9">
        <v>5989</v>
      </c>
      <c r="C38" s="12" t="s">
        <v>71</v>
      </c>
      <c r="D38" s="13" t="s">
        <v>72</v>
      </c>
      <c r="E38" s="14">
        <v>4.42</v>
      </c>
      <c r="F38" s="14">
        <v>4.2699999999999996</v>
      </c>
      <c r="G38" s="17">
        <v>1.66</v>
      </c>
    </row>
    <row r="39" spans="1:10">
      <c r="B39" s="9">
        <v>5669</v>
      </c>
      <c r="C39" s="12" t="s">
        <v>68</v>
      </c>
      <c r="D39" s="13" t="s">
        <v>69</v>
      </c>
      <c r="E39" s="14">
        <v>4.07</v>
      </c>
      <c r="F39" s="14">
        <v>3.84</v>
      </c>
      <c r="G39" s="17">
        <v>1.79</v>
      </c>
    </row>
    <row r="40" spans="1:10">
      <c r="B40" s="9">
        <v>5653</v>
      </c>
      <c r="C40" s="12" t="s">
        <v>64</v>
      </c>
      <c r="D40" s="13" t="s">
        <v>65</v>
      </c>
      <c r="E40" s="14">
        <v>3.79</v>
      </c>
      <c r="F40" s="14">
        <v>3.63</v>
      </c>
      <c r="G40" s="17">
        <v>1.91</v>
      </c>
    </row>
    <row r="41" spans="1:10">
      <c r="B41" s="9">
        <v>5665</v>
      </c>
      <c r="C41" s="12" t="s">
        <v>54</v>
      </c>
      <c r="D41" s="13" t="s">
        <v>51</v>
      </c>
      <c r="E41" s="14">
        <v>2.76</v>
      </c>
      <c r="F41" s="14">
        <v>3.26</v>
      </c>
      <c r="G41" s="17">
        <v>2.54</v>
      </c>
    </row>
    <row r="42" spans="1:10">
      <c r="B42" s="9">
        <v>4025</v>
      </c>
      <c r="C42" s="12" t="s">
        <v>57</v>
      </c>
      <c r="D42" s="13" t="s">
        <v>58</v>
      </c>
      <c r="E42" s="14">
        <v>2.69</v>
      </c>
      <c r="F42" s="14">
        <v>3.49</v>
      </c>
      <c r="G42" s="17">
        <v>2.65</v>
      </c>
    </row>
    <row r="43" spans="1:10">
      <c r="H43" s="16">
        <v>1000</v>
      </c>
      <c r="I43">
        <f>E34*G35*G36*G37*G38*G39*G40*G41*G42</f>
        <v>1596.3361521613533</v>
      </c>
    </row>
    <row r="45" spans="1:10">
      <c r="J45" s="16">
        <f>H43*I43</f>
        <v>1596336.1521613533</v>
      </c>
    </row>
    <row r="46" spans="1:10" s="20" customFormat="1">
      <c r="H46" s="21"/>
    </row>
    <row r="48" spans="1:10">
      <c r="A48">
        <v>4</v>
      </c>
      <c r="B48" s="9">
        <v>5673</v>
      </c>
      <c r="C48" s="12" t="s">
        <v>70</v>
      </c>
      <c r="D48" s="13" t="s">
        <v>52</v>
      </c>
      <c r="E48" s="17">
        <v>11.36</v>
      </c>
      <c r="F48" s="14">
        <v>6.8</v>
      </c>
      <c r="G48" s="14">
        <v>1.21</v>
      </c>
    </row>
    <row r="49" spans="1:10">
      <c r="B49" s="9">
        <v>6153</v>
      </c>
      <c r="C49" s="12" t="s">
        <v>61</v>
      </c>
      <c r="D49" s="13" t="s">
        <v>62</v>
      </c>
      <c r="E49" s="14">
        <v>6.63</v>
      </c>
      <c r="F49" s="17">
        <v>4.8099999999999996</v>
      </c>
      <c r="G49" s="14">
        <v>1.42</v>
      </c>
    </row>
    <row r="50" spans="1:10">
      <c r="B50" s="9">
        <v>5973</v>
      </c>
      <c r="C50" s="12" t="s">
        <v>53</v>
      </c>
      <c r="D50" s="13" t="s">
        <v>63</v>
      </c>
      <c r="E50" s="14">
        <v>5.2</v>
      </c>
      <c r="F50" s="14">
        <v>4.2699999999999996</v>
      </c>
      <c r="G50" s="17">
        <v>1.57</v>
      </c>
    </row>
    <row r="51" spans="1:10">
      <c r="B51" s="9">
        <v>5825</v>
      </c>
      <c r="C51" s="12" t="s">
        <v>66</v>
      </c>
      <c r="D51" s="13" t="s">
        <v>67</v>
      </c>
      <c r="E51" s="14">
        <v>5.0999999999999996</v>
      </c>
      <c r="F51" s="14">
        <v>3.83</v>
      </c>
      <c r="G51" s="17">
        <v>1.65</v>
      </c>
    </row>
    <row r="52" spans="1:10">
      <c r="B52" s="9">
        <v>5989</v>
      </c>
      <c r="C52" s="12" t="s">
        <v>71</v>
      </c>
      <c r="D52" s="13" t="s">
        <v>72</v>
      </c>
      <c r="E52" s="14">
        <v>4.42</v>
      </c>
      <c r="F52" s="14">
        <v>4.2699999999999996</v>
      </c>
      <c r="G52" s="17">
        <v>1.66</v>
      </c>
    </row>
    <row r="53" spans="1:10">
      <c r="B53" s="9">
        <v>5669</v>
      </c>
      <c r="C53" s="12" t="s">
        <v>68</v>
      </c>
      <c r="D53" s="13" t="s">
        <v>69</v>
      </c>
      <c r="E53" s="14">
        <v>4.07</v>
      </c>
      <c r="F53" s="14">
        <v>3.84</v>
      </c>
      <c r="G53" s="17">
        <v>1.79</v>
      </c>
    </row>
    <row r="54" spans="1:10">
      <c r="B54" s="9">
        <v>5653</v>
      </c>
      <c r="C54" s="12" t="s">
        <v>64</v>
      </c>
      <c r="D54" s="13" t="s">
        <v>65</v>
      </c>
      <c r="E54" s="14">
        <v>3.79</v>
      </c>
      <c r="F54" s="14">
        <v>3.63</v>
      </c>
      <c r="G54" s="17">
        <v>1.91</v>
      </c>
    </row>
    <row r="55" spans="1:10">
      <c r="B55" s="9">
        <v>5665</v>
      </c>
      <c r="C55" s="12" t="s">
        <v>54</v>
      </c>
      <c r="D55" s="13" t="s">
        <v>51</v>
      </c>
      <c r="E55" s="14">
        <v>2.76</v>
      </c>
      <c r="F55" s="14">
        <v>3.26</v>
      </c>
      <c r="G55" s="17">
        <v>2.54</v>
      </c>
    </row>
    <row r="56" spans="1:10">
      <c r="B56" s="9">
        <v>4025</v>
      </c>
      <c r="C56" s="12" t="s">
        <v>57</v>
      </c>
      <c r="D56" s="13" t="s">
        <v>58</v>
      </c>
      <c r="E56" s="14">
        <v>2.69</v>
      </c>
      <c r="F56" s="14">
        <v>3.49</v>
      </c>
      <c r="G56" s="17">
        <v>2.65</v>
      </c>
    </row>
    <row r="57" spans="1:10">
      <c r="H57" s="16">
        <v>1000</v>
      </c>
      <c r="I57">
        <f>E48*F49*G50*G51*G52*G53*G54*G55*G56</f>
        <v>5407.3076703493716</v>
      </c>
    </row>
    <row r="59" spans="1:10">
      <c r="J59" s="16">
        <f>H57*I57</f>
        <v>5407307.6703493716</v>
      </c>
    </row>
    <row r="61" spans="1:10">
      <c r="A61">
        <v>5</v>
      </c>
      <c r="B61" s="9">
        <v>5673</v>
      </c>
      <c r="C61" s="12" t="s">
        <v>70</v>
      </c>
      <c r="D61" s="13" t="s">
        <v>52</v>
      </c>
      <c r="E61" s="17">
        <v>11.36</v>
      </c>
      <c r="F61" s="14">
        <v>6.8</v>
      </c>
      <c r="G61" s="14">
        <v>1.21</v>
      </c>
    </row>
    <row r="62" spans="1:10">
      <c r="B62" s="9">
        <v>6153</v>
      </c>
      <c r="C62" s="12" t="s">
        <v>61</v>
      </c>
      <c r="D62" s="13" t="s">
        <v>62</v>
      </c>
      <c r="E62" s="17">
        <v>6.63</v>
      </c>
      <c r="F62" s="14">
        <v>4.8099999999999996</v>
      </c>
      <c r="G62" s="14">
        <v>1.42</v>
      </c>
    </row>
    <row r="63" spans="1:10">
      <c r="B63" s="9">
        <v>5973</v>
      </c>
      <c r="C63" s="12" t="s">
        <v>53</v>
      </c>
      <c r="D63" s="13" t="s">
        <v>63</v>
      </c>
      <c r="E63" s="14">
        <v>5.2</v>
      </c>
      <c r="F63" s="14">
        <v>4.2699999999999996</v>
      </c>
      <c r="G63" s="17">
        <v>1.57</v>
      </c>
    </row>
    <row r="64" spans="1:10">
      <c r="B64" s="9">
        <v>5825</v>
      </c>
      <c r="C64" s="12" t="s">
        <v>66</v>
      </c>
      <c r="D64" s="13" t="s">
        <v>67</v>
      </c>
      <c r="E64" s="14">
        <v>5.0999999999999996</v>
      </c>
      <c r="F64" s="14">
        <v>3.83</v>
      </c>
      <c r="G64" s="17">
        <v>1.65</v>
      </c>
    </row>
    <row r="65" spans="1:10">
      <c r="B65" s="9">
        <v>5989</v>
      </c>
      <c r="C65" s="12" t="s">
        <v>71</v>
      </c>
      <c r="D65" s="13" t="s">
        <v>72</v>
      </c>
      <c r="E65" s="14">
        <v>4.42</v>
      </c>
      <c r="F65" s="14">
        <v>4.2699999999999996</v>
      </c>
      <c r="G65" s="17">
        <v>1.66</v>
      </c>
    </row>
    <row r="66" spans="1:10">
      <c r="B66" s="9">
        <v>5669</v>
      </c>
      <c r="C66" s="12" t="s">
        <v>68</v>
      </c>
      <c r="D66" s="13" t="s">
        <v>69</v>
      </c>
      <c r="E66" s="14">
        <v>4.07</v>
      </c>
      <c r="F66" s="14">
        <v>3.84</v>
      </c>
      <c r="G66" s="17">
        <v>1.79</v>
      </c>
    </row>
    <row r="67" spans="1:10">
      <c r="B67" s="9">
        <v>5653</v>
      </c>
      <c r="C67" s="12" t="s">
        <v>64</v>
      </c>
      <c r="D67" s="13" t="s">
        <v>65</v>
      </c>
      <c r="E67" s="14">
        <v>3.79</v>
      </c>
      <c r="F67" s="14">
        <v>3.63</v>
      </c>
      <c r="G67" s="17">
        <v>1.91</v>
      </c>
    </row>
    <row r="68" spans="1:10">
      <c r="B68" s="9">
        <v>5665</v>
      </c>
      <c r="C68" s="12" t="s">
        <v>54</v>
      </c>
      <c r="D68" s="13" t="s">
        <v>51</v>
      </c>
      <c r="E68" s="14">
        <v>2.76</v>
      </c>
      <c r="F68" s="14">
        <v>3.26</v>
      </c>
      <c r="G68" s="17">
        <v>2.54</v>
      </c>
    </row>
    <row r="69" spans="1:10">
      <c r="B69" s="9">
        <v>4025</v>
      </c>
      <c r="C69" s="12" t="s">
        <v>57</v>
      </c>
      <c r="D69" s="13" t="s">
        <v>58</v>
      </c>
      <c r="E69" s="14">
        <v>2.69</v>
      </c>
      <c r="F69" s="14">
        <v>3.49</v>
      </c>
      <c r="G69" s="17">
        <v>2.65</v>
      </c>
    </row>
    <row r="70" spans="1:10">
      <c r="H70" s="16">
        <v>1000</v>
      </c>
      <c r="I70">
        <f>E61*E62*G63*G64*G65*G66*G67*G68*G69</f>
        <v>7453.315978049136</v>
      </c>
    </row>
    <row r="72" spans="1:10">
      <c r="J72" s="16">
        <f>H70*I70</f>
        <v>7453315.9780491358</v>
      </c>
    </row>
    <row r="74" spans="1:10">
      <c r="A74">
        <v>6</v>
      </c>
      <c r="B74" s="9">
        <v>5673</v>
      </c>
      <c r="C74" s="12" t="s">
        <v>70</v>
      </c>
      <c r="D74" s="13" t="s">
        <v>52</v>
      </c>
      <c r="E74" s="17">
        <v>11.36</v>
      </c>
      <c r="F74" s="14">
        <v>6.8</v>
      </c>
      <c r="G74" s="14">
        <v>1.21</v>
      </c>
    </row>
    <row r="75" spans="1:10">
      <c r="B75" s="9">
        <v>6153</v>
      </c>
      <c r="C75" s="12" t="s">
        <v>61</v>
      </c>
      <c r="D75" s="13" t="s">
        <v>62</v>
      </c>
      <c r="E75" s="17">
        <v>6.63</v>
      </c>
      <c r="F75" s="14">
        <v>4.8099999999999996</v>
      </c>
      <c r="G75" s="14">
        <v>1.42</v>
      </c>
    </row>
    <row r="76" spans="1:10">
      <c r="B76" s="9">
        <v>5973</v>
      </c>
      <c r="C76" s="12" t="s">
        <v>53</v>
      </c>
      <c r="D76" s="13" t="s">
        <v>63</v>
      </c>
      <c r="E76" s="14">
        <v>5.2</v>
      </c>
      <c r="F76" s="17">
        <v>4.2699999999999996</v>
      </c>
      <c r="G76" s="14">
        <v>1.57</v>
      </c>
    </row>
    <row r="77" spans="1:10">
      <c r="B77" s="9">
        <v>5825</v>
      </c>
      <c r="C77" s="12" t="s">
        <v>66</v>
      </c>
      <c r="D77" s="13" t="s">
        <v>67</v>
      </c>
      <c r="E77" s="14">
        <v>5.0999999999999996</v>
      </c>
      <c r="F77" s="14">
        <v>3.83</v>
      </c>
      <c r="G77" s="17">
        <v>1.65</v>
      </c>
    </row>
    <row r="78" spans="1:10">
      <c r="B78" s="9">
        <v>5989</v>
      </c>
      <c r="C78" s="12" t="s">
        <v>71</v>
      </c>
      <c r="D78" s="13" t="s">
        <v>72</v>
      </c>
      <c r="E78" s="14">
        <v>4.42</v>
      </c>
      <c r="F78" s="14">
        <v>4.2699999999999996</v>
      </c>
      <c r="G78" s="17">
        <v>1.66</v>
      </c>
    </row>
    <row r="79" spans="1:10">
      <c r="B79" s="9">
        <v>5669</v>
      </c>
      <c r="C79" s="12" t="s">
        <v>68</v>
      </c>
      <c r="D79" s="13" t="s">
        <v>69</v>
      </c>
      <c r="E79" s="14">
        <v>4.07</v>
      </c>
      <c r="F79" s="14">
        <v>3.84</v>
      </c>
      <c r="G79" s="17">
        <v>1.79</v>
      </c>
    </row>
    <row r="80" spans="1:10">
      <c r="B80" s="9">
        <v>5653</v>
      </c>
      <c r="C80" s="12" t="s">
        <v>64</v>
      </c>
      <c r="D80" s="13" t="s">
        <v>65</v>
      </c>
      <c r="E80" s="14">
        <v>3.79</v>
      </c>
      <c r="F80" s="14">
        <v>3.63</v>
      </c>
      <c r="G80" s="17">
        <v>1.91</v>
      </c>
    </row>
    <row r="81" spans="1:10">
      <c r="B81" s="9">
        <v>5665</v>
      </c>
      <c r="C81" s="12" t="s">
        <v>54</v>
      </c>
      <c r="D81" s="13" t="s">
        <v>51</v>
      </c>
      <c r="E81" s="14">
        <v>2.76</v>
      </c>
      <c r="F81" s="14">
        <v>3.26</v>
      </c>
      <c r="G81" s="17">
        <v>2.54</v>
      </c>
    </row>
    <row r="82" spans="1:10">
      <c r="B82" s="9">
        <v>4025</v>
      </c>
      <c r="C82" s="12" t="s">
        <v>57</v>
      </c>
      <c r="D82" s="13" t="s">
        <v>58</v>
      </c>
      <c r="E82" s="14">
        <v>2.69</v>
      </c>
      <c r="F82" s="14">
        <v>3.49</v>
      </c>
      <c r="G82" s="17">
        <v>2.65</v>
      </c>
    </row>
    <row r="83" spans="1:10">
      <c r="H83" s="16">
        <v>1000</v>
      </c>
      <c r="I83">
        <f>E74*E75*F76*G77*G78*G79*G80*G81*G82</f>
        <v>20271.120526286497</v>
      </c>
    </row>
    <row r="85" spans="1:10">
      <c r="J85" s="16">
        <f>H83*I83</f>
        <v>20271120.526286498</v>
      </c>
    </row>
    <row r="88" spans="1:10">
      <c r="A88">
        <v>7</v>
      </c>
      <c r="B88" s="9">
        <v>5673</v>
      </c>
      <c r="C88" s="12" t="s">
        <v>70</v>
      </c>
      <c r="D88" s="13" t="s">
        <v>52</v>
      </c>
      <c r="E88" s="17">
        <v>11.36</v>
      </c>
      <c r="F88" s="14">
        <v>6.8</v>
      </c>
      <c r="G88" s="14">
        <v>1.21</v>
      </c>
    </row>
    <row r="89" spans="1:10">
      <c r="B89" s="9">
        <v>6153</v>
      </c>
      <c r="C89" s="12" t="s">
        <v>61</v>
      </c>
      <c r="D89" s="13" t="s">
        <v>62</v>
      </c>
      <c r="E89" s="17">
        <v>6.63</v>
      </c>
      <c r="F89" s="14">
        <v>4.8099999999999996</v>
      </c>
      <c r="G89" s="14">
        <v>1.42</v>
      </c>
    </row>
    <row r="90" spans="1:10">
      <c r="B90" s="9">
        <v>5973</v>
      </c>
      <c r="C90" s="12" t="s">
        <v>53</v>
      </c>
      <c r="D90" s="13" t="s">
        <v>63</v>
      </c>
      <c r="E90" s="17">
        <v>5.2</v>
      </c>
      <c r="F90" s="14">
        <v>4.2699999999999996</v>
      </c>
      <c r="G90" s="14">
        <v>1.57</v>
      </c>
    </row>
    <row r="91" spans="1:10">
      <c r="B91" s="9">
        <v>5825</v>
      </c>
      <c r="C91" s="12" t="s">
        <v>66</v>
      </c>
      <c r="D91" s="13" t="s">
        <v>67</v>
      </c>
      <c r="E91" s="14">
        <v>5.0999999999999996</v>
      </c>
      <c r="F91" s="14">
        <v>3.83</v>
      </c>
      <c r="G91" s="17">
        <v>1.65</v>
      </c>
    </row>
    <row r="92" spans="1:10">
      <c r="B92" s="9">
        <v>5989</v>
      </c>
      <c r="C92" s="12" t="s">
        <v>71</v>
      </c>
      <c r="D92" s="13" t="s">
        <v>72</v>
      </c>
      <c r="E92" s="14">
        <v>4.42</v>
      </c>
      <c r="F92" s="14">
        <v>4.2699999999999996</v>
      </c>
      <c r="G92" s="17">
        <v>1.66</v>
      </c>
    </row>
    <row r="93" spans="1:10">
      <c r="B93" s="9">
        <v>5669</v>
      </c>
      <c r="C93" s="12" t="s">
        <v>68</v>
      </c>
      <c r="D93" s="13" t="s">
        <v>69</v>
      </c>
      <c r="E93" s="14">
        <v>4.07</v>
      </c>
      <c r="F93" s="14">
        <v>3.84</v>
      </c>
      <c r="G93" s="17">
        <v>1.79</v>
      </c>
    </row>
    <row r="94" spans="1:10">
      <c r="B94" s="9">
        <v>5653</v>
      </c>
      <c r="C94" s="12" t="s">
        <v>64</v>
      </c>
      <c r="D94" s="13" t="s">
        <v>65</v>
      </c>
      <c r="E94" s="14">
        <v>3.79</v>
      </c>
      <c r="F94" s="14">
        <v>3.63</v>
      </c>
      <c r="G94" s="17">
        <v>1.91</v>
      </c>
    </row>
    <row r="95" spans="1:10">
      <c r="B95" s="9">
        <v>5665</v>
      </c>
      <c r="C95" s="12" t="s">
        <v>54</v>
      </c>
      <c r="D95" s="13" t="s">
        <v>51</v>
      </c>
      <c r="E95" s="14">
        <v>2.76</v>
      </c>
      <c r="F95" s="14">
        <v>3.26</v>
      </c>
      <c r="G95" s="17">
        <v>2.54</v>
      </c>
    </row>
    <row r="96" spans="1:10">
      <c r="B96" s="9">
        <v>4025</v>
      </c>
      <c r="C96" s="12" t="s">
        <v>57</v>
      </c>
      <c r="D96" s="13" t="s">
        <v>58</v>
      </c>
      <c r="E96" s="14">
        <v>2.69</v>
      </c>
      <c r="F96" s="14">
        <v>3.49</v>
      </c>
      <c r="G96" s="17">
        <v>2.65</v>
      </c>
    </row>
    <row r="97" spans="1:10">
      <c r="H97" s="16">
        <v>1000</v>
      </c>
      <c r="I97">
        <f>E88*E89*E90*G91*G92*G93*G94*G95*G96</f>
        <v>24686.142092901591</v>
      </c>
    </row>
    <row r="99" spans="1:10">
      <c r="J99" s="16">
        <f>H97*I97</f>
        <v>24686142.092901591</v>
      </c>
    </row>
    <row r="102" spans="1:10">
      <c r="A102">
        <v>8</v>
      </c>
      <c r="B102" s="9">
        <v>5673</v>
      </c>
      <c r="C102" s="12" t="s">
        <v>70</v>
      </c>
      <c r="D102" s="13" t="s">
        <v>52</v>
      </c>
      <c r="E102" s="17">
        <v>11.36</v>
      </c>
      <c r="F102" s="14">
        <v>6.8</v>
      </c>
      <c r="G102" s="14">
        <v>1.21</v>
      </c>
    </row>
    <row r="103" spans="1:10">
      <c r="B103" s="9">
        <v>6153</v>
      </c>
      <c r="C103" s="12" t="s">
        <v>61</v>
      </c>
      <c r="D103" s="13" t="s">
        <v>62</v>
      </c>
      <c r="E103" s="17">
        <v>6.63</v>
      </c>
      <c r="F103" s="14">
        <v>4.8099999999999996</v>
      </c>
      <c r="G103" s="14">
        <v>1.42</v>
      </c>
    </row>
    <row r="104" spans="1:10">
      <c r="B104" s="9">
        <v>5973</v>
      </c>
      <c r="C104" s="12" t="s">
        <v>53</v>
      </c>
      <c r="D104" s="13" t="s">
        <v>63</v>
      </c>
      <c r="E104" s="17">
        <v>5.2</v>
      </c>
      <c r="F104" s="14">
        <v>4.2699999999999996</v>
      </c>
      <c r="G104" s="14">
        <v>1.57</v>
      </c>
    </row>
    <row r="105" spans="1:10">
      <c r="B105" s="9">
        <v>5825</v>
      </c>
      <c r="C105" s="12" t="s">
        <v>66</v>
      </c>
      <c r="D105" s="13" t="s">
        <v>67</v>
      </c>
      <c r="E105" s="14">
        <v>5.0999999999999996</v>
      </c>
      <c r="F105" s="17">
        <v>3.83</v>
      </c>
      <c r="G105" s="14">
        <v>1.65</v>
      </c>
    </row>
    <row r="106" spans="1:10">
      <c r="B106" s="9">
        <v>5989</v>
      </c>
      <c r="C106" s="12" t="s">
        <v>71</v>
      </c>
      <c r="D106" s="13" t="s">
        <v>72</v>
      </c>
      <c r="E106" s="14">
        <v>4.42</v>
      </c>
      <c r="F106" s="14">
        <v>4.2699999999999996</v>
      </c>
      <c r="G106" s="17">
        <v>1.66</v>
      </c>
    </row>
    <row r="107" spans="1:10">
      <c r="B107" s="9">
        <v>5669</v>
      </c>
      <c r="C107" s="12" t="s">
        <v>68</v>
      </c>
      <c r="D107" s="13" t="s">
        <v>69</v>
      </c>
      <c r="E107" s="14">
        <v>4.07</v>
      </c>
      <c r="F107" s="14">
        <v>3.84</v>
      </c>
      <c r="G107" s="17">
        <v>1.79</v>
      </c>
    </row>
    <row r="108" spans="1:10">
      <c r="B108" s="9">
        <v>5653</v>
      </c>
      <c r="C108" s="12" t="s">
        <v>64</v>
      </c>
      <c r="D108" s="13" t="s">
        <v>65</v>
      </c>
      <c r="E108" s="14">
        <v>3.79</v>
      </c>
      <c r="F108" s="14">
        <v>3.63</v>
      </c>
      <c r="G108" s="17">
        <v>1.91</v>
      </c>
    </row>
    <row r="109" spans="1:10">
      <c r="B109" s="9">
        <v>5665</v>
      </c>
      <c r="C109" s="12" t="s">
        <v>54</v>
      </c>
      <c r="D109" s="13" t="s">
        <v>51</v>
      </c>
      <c r="E109" s="14">
        <v>2.76</v>
      </c>
      <c r="F109" s="14">
        <v>3.26</v>
      </c>
      <c r="G109" s="17">
        <v>2.54</v>
      </c>
    </row>
    <row r="110" spans="1:10">
      <c r="B110" s="9">
        <v>4025</v>
      </c>
      <c r="C110" s="12" t="s">
        <v>57</v>
      </c>
      <c r="D110" s="13" t="s">
        <v>58</v>
      </c>
      <c r="E110" s="14">
        <v>2.69</v>
      </c>
      <c r="F110" s="14">
        <v>3.49</v>
      </c>
      <c r="G110" s="17">
        <v>2.65</v>
      </c>
    </row>
    <row r="111" spans="1:10">
      <c r="H111" s="16">
        <v>1000</v>
      </c>
      <c r="I111">
        <f>E102*E103*E104*F105*G106*G107*G108*G109*G110</f>
        <v>57301.772252007948</v>
      </c>
    </row>
    <row r="113" spans="1:10">
      <c r="J113" s="16">
        <f>H111*I111</f>
        <v>57301772.252007946</v>
      </c>
    </row>
    <row r="115" spans="1:10">
      <c r="A115">
        <v>9</v>
      </c>
      <c r="B115" s="9">
        <v>5673</v>
      </c>
      <c r="C115" s="12" t="s">
        <v>70</v>
      </c>
      <c r="D115" s="13" t="s">
        <v>52</v>
      </c>
      <c r="E115" s="17">
        <v>11.36</v>
      </c>
      <c r="F115" s="14">
        <v>6.8</v>
      </c>
      <c r="G115" s="14">
        <v>1.21</v>
      </c>
    </row>
    <row r="116" spans="1:10">
      <c r="B116" s="9">
        <v>6153</v>
      </c>
      <c r="C116" s="12" t="s">
        <v>61</v>
      </c>
      <c r="D116" s="13" t="s">
        <v>62</v>
      </c>
      <c r="E116" s="17">
        <v>6.63</v>
      </c>
      <c r="F116" s="14">
        <v>4.8099999999999996</v>
      </c>
      <c r="G116" s="14">
        <v>1.42</v>
      </c>
    </row>
    <row r="117" spans="1:10">
      <c r="B117" s="9">
        <v>5973</v>
      </c>
      <c r="C117" s="12" t="s">
        <v>53</v>
      </c>
      <c r="D117" s="13" t="s">
        <v>63</v>
      </c>
      <c r="E117" s="17">
        <v>5.2</v>
      </c>
      <c r="F117" s="14">
        <v>4.2699999999999996</v>
      </c>
      <c r="G117" s="14">
        <v>1.57</v>
      </c>
    </row>
    <row r="118" spans="1:10">
      <c r="B118" s="9">
        <v>5825</v>
      </c>
      <c r="C118" s="12" t="s">
        <v>66</v>
      </c>
      <c r="D118" s="13" t="s">
        <v>67</v>
      </c>
      <c r="E118" s="17">
        <v>5.0999999999999996</v>
      </c>
      <c r="F118" s="14">
        <v>3.83</v>
      </c>
      <c r="G118" s="14">
        <v>1.65</v>
      </c>
    </row>
    <row r="119" spans="1:10">
      <c r="B119" s="9">
        <v>5989</v>
      </c>
      <c r="C119" s="12" t="s">
        <v>71</v>
      </c>
      <c r="D119" s="13" t="s">
        <v>72</v>
      </c>
      <c r="E119" s="14">
        <v>4.42</v>
      </c>
      <c r="F119" s="14">
        <v>4.2699999999999996</v>
      </c>
      <c r="G119" s="17">
        <v>1.66</v>
      </c>
    </row>
    <row r="120" spans="1:10">
      <c r="B120" s="9">
        <v>5669</v>
      </c>
      <c r="C120" s="12" t="s">
        <v>68</v>
      </c>
      <c r="D120" s="13" t="s">
        <v>69</v>
      </c>
      <c r="E120" s="14">
        <v>4.07</v>
      </c>
      <c r="F120" s="14">
        <v>3.84</v>
      </c>
      <c r="G120" s="17">
        <v>1.79</v>
      </c>
    </row>
    <row r="121" spans="1:10">
      <c r="B121" s="9">
        <v>5653</v>
      </c>
      <c r="C121" s="12" t="s">
        <v>64</v>
      </c>
      <c r="D121" s="13" t="s">
        <v>65</v>
      </c>
      <c r="E121" s="14">
        <v>3.79</v>
      </c>
      <c r="F121" s="14">
        <v>3.63</v>
      </c>
      <c r="G121" s="17">
        <v>1.91</v>
      </c>
    </row>
    <row r="122" spans="1:10">
      <c r="B122" s="9">
        <v>5665</v>
      </c>
      <c r="C122" s="12" t="s">
        <v>54</v>
      </c>
      <c r="D122" s="13" t="s">
        <v>51</v>
      </c>
      <c r="E122" s="14">
        <v>2.76</v>
      </c>
      <c r="F122" s="14">
        <v>3.26</v>
      </c>
      <c r="G122" s="17">
        <v>2.54</v>
      </c>
    </row>
    <row r="123" spans="1:10">
      <c r="B123" s="9">
        <v>4025</v>
      </c>
      <c r="C123" s="12" t="s">
        <v>57</v>
      </c>
      <c r="D123" s="13" t="s">
        <v>58</v>
      </c>
      <c r="E123" s="14">
        <v>2.69</v>
      </c>
      <c r="F123" s="14">
        <v>3.49</v>
      </c>
      <c r="G123" s="17">
        <v>2.65</v>
      </c>
    </row>
    <row r="124" spans="1:10">
      <c r="H124" s="16">
        <v>1000</v>
      </c>
      <c r="I124">
        <f>E115*E116*E117*E118*G119*G120*G121*G122*G123</f>
        <v>76302.621014423101</v>
      </c>
    </row>
    <row r="126" spans="1:10">
      <c r="J126" s="16">
        <f>H124*I124</f>
        <v>76302621.014423102</v>
      </c>
    </row>
    <row r="129" spans="1:10">
      <c r="A129">
        <v>10</v>
      </c>
      <c r="B129" s="9">
        <v>5673</v>
      </c>
      <c r="C129" s="12" t="s">
        <v>70</v>
      </c>
      <c r="D129" s="13" t="s">
        <v>52</v>
      </c>
      <c r="E129" s="17">
        <v>11.36</v>
      </c>
      <c r="F129" s="14">
        <v>6.8</v>
      </c>
      <c r="G129" s="14">
        <v>1.21</v>
      </c>
    </row>
    <row r="130" spans="1:10">
      <c r="B130" s="9">
        <v>6153</v>
      </c>
      <c r="C130" s="12" t="s">
        <v>61</v>
      </c>
      <c r="D130" s="13" t="s">
        <v>62</v>
      </c>
      <c r="E130" s="17">
        <v>6.63</v>
      </c>
      <c r="F130" s="14">
        <v>4.8099999999999996</v>
      </c>
      <c r="G130" s="14">
        <v>1.42</v>
      </c>
    </row>
    <row r="131" spans="1:10">
      <c r="B131" s="9">
        <v>5973</v>
      </c>
      <c r="C131" s="12" t="s">
        <v>53</v>
      </c>
      <c r="D131" s="13" t="s">
        <v>63</v>
      </c>
      <c r="E131" s="17">
        <v>5.2</v>
      </c>
      <c r="F131" s="14">
        <v>4.2699999999999996</v>
      </c>
      <c r="G131" s="14">
        <v>1.57</v>
      </c>
    </row>
    <row r="132" spans="1:10">
      <c r="B132" s="9">
        <v>5825</v>
      </c>
      <c r="C132" s="12" t="s">
        <v>66</v>
      </c>
      <c r="D132" s="13" t="s">
        <v>67</v>
      </c>
      <c r="E132" s="17">
        <v>5.0999999999999996</v>
      </c>
      <c r="F132" s="14">
        <v>3.83</v>
      </c>
      <c r="G132" s="14">
        <v>1.65</v>
      </c>
    </row>
    <row r="133" spans="1:10">
      <c r="B133" s="9">
        <v>5989</v>
      </c>
      <c r="C133" s="12" t="s">
        <v>71</v>
      </c>
      <c r="D133" s="13" t="s">
        <v>72</v>
      </c>
      <c r="E133" s="14">
        <v>4.42</v>
      </c>
      <c r="F133" s="17">
        <v>4.2699999999999996</v>
      </c>
      <c r="G133" s="14">
        <v>1.66</v>
      </c>
    </row>
    <row r="134" spans="1:10">
      <c r="B134" s="9">
        <v>5669</v>
      </c>
      <c r="C134" s="12" t="s">
        <v>68</v>
      </c>
      <c r="D134" s="13" t="s">
        <v>69</v>
      </c>
      <c r="E134" s="14">
        <v>4.07</v>
      </c>
      <c r="F134" s="14">
        <v>3.84</v>
      </c>
      <c r="G134" s="17">
        <v>1.79</v>
      </c>
    </row>
    <row r="135" spans="1:10">
      <c r="B135" s="9">
        <v>5653</v>
      </c>
      <c r="C135" s="12" t="s">
        <v>64</v>
      </c>
      <c r="D135" s="13" t="s">
        <v>65</v>
      </c>
      <c r="E135" s="14">
        <v>3.79</v>
      </c>
      <c r="F135" s="14">
        <v>3.63</v>
      </c>
      <c r="G135" s="17">
        <v>1.91</v>
      </c>
    </row>
    <row r="136" spans="1:10">
      <c r="B136" s="9">
        <v>5665</v>
      </c>
      <c r="C136" s="12" t="s">
        <v>54</v>
      </c>
      <c r="D136" s="13" t="s">
        <v>51</v>
      </c>
      <c r="E136" s="14">
        <v>2.76</v>
      </c>
      <c r="F136" s="14">
        <v>3.26</v>
      </c>
      <c r="G136" s="17">
        <v>2.54</v>
      </c>
    </row>
    <row r="137" spans="1:10">
      <c r="B137" s="9">
        <v>4025</v>
      </c>
      <c r="C137" s="12" t="s">
        <v>57</v>
      </c>
      <c r="D137" s="13" t="s">
        <v>58</v>
      </c>
      <c r="E137" s="14">
        <v>2.69</v>
      </c>
      <c r="F137" s="14">
        <v>3.49</v>
      </c>
      <c r="G137" s="17">
        <v>2.65</v>
      </c>
    </row>
    <row r="138" spans="1:10">
      <c r="H138" s="16">
        <v>1000</v>
      </c>
      <c r="I138">
        <f>E129*E130*E131*E132*F133*G134*G135*G136*G137</f>
        <v>196272.40465758229</v>
      </c>
    </row>
    <row r="140" spans="1:10">
      <c r="J140" s="16">
        <f>H138*I138</f>
        <v>196272404.65758228</v>
      </c>
    </row>
    <row r="143" spans="1:10">
      <c r="A143">
        <v>11</v>
      </c>
      <c r="B143" s="9">
        <v>5673</v>
      </c>
      <c r="C143" s="12" t="s">
        <v>70</v>
      </c>
      <c r="D143" s="13" t="s">
        <v>52</v>
      </c>
      <c r="E143" s="17">
        <v>11.36</v>
      </c>
      <c r="F143" s="14">
        <v>6.8</v>
      </c>
      <c r="G143" s="14">
        <v>1.21</v>
      </c>
    </row>
    <row r="144" spans="1:10">
      <c r="B144" s="9">
        <v>6153</v>
      </c>
      <c r="C144" s="12" t="s">
        <v>61</v>
      </c>
      <c r="D144" s="13" t="s">
        <v>62</v>
      </c>
      <c r="E144" s="17">
        <v>6.63</v>
      </c>
      <c r="F144" s="14">
        <v>4.8099999999999996</v>
      </c>
      <c r="G144" s="14">
        <v>1.42</v>
      </c>
    </row>
    <row r="145" spans="1:10">
      <c r="B145" s="9">
        <v>5973</v>
      </c>
      <c r="C145" s="12" t="s">
        <v>53</v>
      </c>
      <c r="D145" s="13" t="s">
        <v>63</v>
      </c>
      <c r="E145" s="17">
        <v>5.2</v>
      </c>
      <c r="F145" s="14">
        <v>4.2699999999999996</v>
      </c>
      <c r="G145" s="14">
        <v>1.57</v>
      </c>
    </row>
    <row r="146" spans="1:10">
      <c r="B146" s="9">
        <v>5825</v>
      </c>
      <c r="C146" s="12" t="s">
        <v>66</v>
      </c>
      <c r="D146" s="13" t="s">
        <v>67</v>
      </c>
      <c r="E146" s="17">
        <v>5.0999999999999996</v>
      </c>
      <c r="F146" s="14">
        <v>3.83</v>
      </c>
      <c r="G146" s="14">
        <v>1.65</v>
      </c>
    </row>
    <row r="147" spans="1:10">
      <c r="B147" s="9">
        <v>5989</v>
      </c>
      <c r="C147" s="12" t="s">
        <v>71</v>
      </c>
      <c r="D147" s="13" t="s">
        <v>72</v>
      </c>
      <c r="E147" s="17">
        <v>4.42</v>
      </c>
      <c r="F147" s="14">
        <v>4.2699999999999996</v>
      </c>
      <c r="G147" s="14">
        <v>1.66</v>
      </c>
    </row>
    <row r="148" spans="1:10">
      <c r="B148" s="9">
        <v>5669</v>
      </c>
      <c r="C148" s="12" t="s">
        <v>68</v>
      </c>
      <c r="D148" s="13" t="s">
        <v>69</v>
      </c>
      <c r="E148" s="14">
        <v>4.07</v>
      </c>
      <c r="F148" s="14">
        <v>3.84</v>
      </c>
      <c r="G148" s="17">
        <v>1.79</v>
      </c>
    </row>
    <row r="149" spans="1:10">
      <c r="B149" s="9">
        <v>5653</v>
      </c>
      <c r="C149" s="12" t="s">
        <v>64</v>
      </c>
      <c r="D149" s="13" t="s">
        <v>65</v>
      </c>
      <c r="E149" s="14">
        <v>3.79</v>
      </c>
      <c r="F149" s="14">
        <v>3.63</v>
      </c>
      <c r="G149" s="17">
        <v>1.91</v>
      </c>
    </row>
    <row r="150" spans="1:10">
      <c r="B150" s="9">
        <v>5665</v>
      </c>
      <c r="C150" s="12" t="s">
        <v>54</v>
      </c>
      <c r="D150" s="13" t="s">
        <v>51</v>
      </c>
      <c r="E150" s="14">
        <v>2.76</v>
      </c>
      <c r="F150" s="14">
        <v>3.26</v>
      </c>
      <c r="G150" s="17">
        <v>2.54</v>
      </c>
    </row>
    <row r="151" spans="1:10">
      <c r="B151" s="9">
        <v>4025</v>
      </c>
      <c r="C151" s="12" t="s">
        <v>57</v>
      </c>
      <c r="D151" s="13" t="s">
        <v>58</v>
      </c>
      <c r="E151" s="14">
        <v>2.69</v>
      </c>
      <c r="F151" s="14">
        <v>3.49</v>
      </c>
      <c r="G151" s="17">
        <v>2.65</v>
      </c>
    </row>
    <row r="152" spans="1:10">
      <c r="H152" s="16">
        <v>1000</v>
      </c>
      <c r="I152">
        <f>E143*E144*E145*E146*E147*G148*G149*G150*G151</f>
        <v>203167.21980948804</v>
      </c>
    </row>
    <row r="154" spans="1:10">
      <c r="J154" s="16">
        <f>H152*I152</f>
        <v>203167219.80948806</v>
      </c>
    </row>
    <row r="156" spans="1:10">
      <c r="A156">
        <v>12</v>
      </c>
      <c r="B156" s="9">
        <v>5673</v>
      </c>
      <c r="C156" s="12" t="s">
        <v>70</v>
      </c>
      <c r="D156" s="13" t="s">
        <v>52</v>
      </c>
      <c r="E156" s="17">
        <v>11.36</v>
      </c>
      <c r="F156" s="14">
        <v>6.8</v>
      </c>
      <c r="G156" s="14">
        <v>1.21</v>
      </c>
    </row>
    <row r="157" spans="1:10">
      <c r="B157" s="9">
        <v>6153</v>
      </c>
      <c r="C157" s="12" t="s">
        <v>61</v>
      </c>
      <c r="D157" s="13" t="s">
        <v>62</v>
      </c>
      <c r="E157" s="17">
        <v>6.63</v>
      </c>
      <c r="F157" s="14">
        <v>4.8099999999999996</v>
      </c>
      <c r="G157" s="14">
        <v>1.42</v>
      </c>
    </row>
    <row r="158" spans="1:10">
      <c r="B158" s="9">
        <v>5973</v>
      </c>
      <c r="C158" s="12" t="s">
        <v>53</v>
      </c>
      <c r="D158" s="13" t="s">
        <v>63</v>
      </c>
      <c r="E158" s="17">
        <v>5.2</v>
      </c>
      <c r="F158" s="14">
        <v>4.2699999999999996</v>
      </c>
      <c r="G158" s="14">
        <v>1.57</v>
      </c>
    </row>
    <row r="159" spans="1:10">
      <c r="B159" s="9">
        <v>5825</v>
      </c>
      <c r="C159" s="12" t="s">
        <v>66</v>
      </c>
      <c r="D159" s="13" t="s">
        <v>67</v>
      </c>
      <c r="E159" s="17">
        <v>5.0999999999999996</v>
      </c>
      <c r="F159" s="14">
        <v>3.83</v>
      </c>
      <c r="G159" s="14">
        <v>1.65</v>
      </c>
    </row>
    <row r="160" spans="1:10">
      <c r="B160" s="9">
        <v>5989</v>
      </c>
      <c r="C160" s="12" t="s">
        <v>71</v>
      </c>
      <c r="D160" s="13" t="s">
        <v>72</v>
      </c>
      <c r="E160" s="17">
        <v>4.42</v>
      </c>
      <c r="F160" s="14">
        <v>4.2699999999999996</v>
      </c>
      <c r="G160" s="14">
        <v>1.66</v>
      </c>
    </row>
    <row r="161" spans="1:10">
      <c r="B161" s="9">
        <v>5669</v>
      </c>
      <c r="C161" s="12" t="s">
        <v>68</v>
      </c>
      <c r="D161" s="13" t="s">
        <v>69</v>
      </c>
      <c r="E161" s="14">
        <v>4.07</v>
      </c>
      <c r="F161" s="17">
        <v>3.84</v>
      </c>
      <c r="G161" s="14">
        <v>1.79</v>
      </c>
    </row>
    <row r="162" spans="1:10">
      <c r="B162" s="9">
        <v>5653</v>
      </c>
      <c r="C162" s="12" t="s">
        <v>64</v>
      </c>
      <c r="D162" s="13" t="s">
        <v>65</v>
      </c>
      <c r="E162" s="14">
        <v>3.79</v>
      </c>
      <c r="F162" s="14">
        <v>3.63</v>
      </c>
      <c r="G162" s="17">
        <v>1.91</v>
      </c>
    </row>
    <row r="163" spans="1:10">
      <c r="B163" s="9">
        <v>5665</v>
      </c>
      <c r="C163" s="12" t="s">
        <v>54</v>
      </c>
      <c r="D163" s="13" t="s">
        <v>51</v>
      </c>
      <c r="E163" s="14">
        <v>2.76</v>
      </c>
      <c r="F163" s="14">
        <v>3.26</v>
      </c>
      <c r="G163" s="17">
        <v>2.54</v>
      </c>
    </row>
    <row r="164" spans="1:10">
      <c r="B164" s="9">
        <v>4025</v>
      </c>
      <c r="C164" s="12" t="s">
        <v>57</v>
      </c>
      <c r="D164" s="13" t="s">
        <v>58</v>
      </c>
      <c r="E164" s="14">
        <v>2.69</v>
      </c>
      <c r="F164" s="14">
        <v>3.49</v>
      </c>
      <c r="G164" s="17">
        <v>2.65</v>
      </c>
    </row>
    <row r="165" spans="1:10">
      <c r="H165" s="16">
        <v>1000</v>
      </c>
      <c r="I165">
        <f>E156*E157*E158*E159*E160*F161*G162*G163*G164</f>
        <v>435844.76204940444</v>
      </c>
    </row>
    <row r="167" spans="1:10">
      <c r="J167" s="16">
        <f>H165*I165</f>
        <v>435844762.04940444</v>
      </c>
    </row>
    <row r="170" spans="1:10">
      <c r="A170">
        <v>13</v>
      </c>
      <c r="B170" s="9">
        <v>5673</v>
      </c>
      <c r="C170" s="12" t="s">
        <v>70</v>
      </c>
      <c r="D170" s="13" t="s">
        <v>52</v>
      </c>
      <c r="E170" s="17">
        <v>11.36</v>
      </c>
      <c r="F170" s="14">
        <v>6.8</v>
      </c>
      <c r="G170" s="14">
        <v>1.21</v>
      </c>
    </row>
    <row r="171" spans="1:10">
      <c r="B171" s="9">
        <v>6153</v>
      </c>
      <c r="C171" s="12" t="s">
        <v>61</v>
      </c>
      <c r="D171" s="13" t="s">
        <v>62</v>
      </c>
      <c r="E171" s="17">
        <v>6.63</v>
      </c>
      <c r="F171" s="14">
        <v>4.8099999999999996</v>
      </c>
      <c r="G171" s="14">
        <v>1.42</v>
      </c>
    </row>
    <row r="172" spans="1:10">
      <c r="B172" s="9">
        <v>5973</v>
      </c>
      <c r="C172" s="12" t="s">
        <v>53</v>
      </c>
      <c r="D172" s="13" t="s">
        <v>63</v>
      </c>
      <c r="E172" s="17">
        <v>5.2</v>
      </c>
      <c r="F172" s="14">
        <v>4.2699999999999996</v>
      </c>
      <c r="G172" s="14">
        <v>1.57</v>
      </c>
    </row>
    <row r="173" spans="1:10">
      <c r="B173" s="9">
        <v>5825</v>
      </c>
      <c r="C173" s="12" t="s">
        <v>66</v>
      </c>
      <c r="D173" s="13" t="s">
        <v>67</v>
      </c>
      <c r="E173" s="17">
        <v>5.0999999999999996</v>
      </c>
      <c r="F173" s="14">
        <v>3.83</v>
      </c>
      <c r="G173" s="14">
        <v>1.65</v>
      </c>
    </row>
    <row r="174" spans="1:10">
      <c r="B174" s="9">
        <v>5989</v>
      </c>
      <c r="C174" s="12" t="s">
        <v>71</v>
      </c>
      <c r="D174" s="13" t="s">
        <v>72</v>
      </c>
      <c r="E174" s="17">
        <v>4.42</v>
      </c>
      <c r="F174" s="14">
        <v>4.2699999999999996</v>
      </c>
      <c r="G174" s="14">
        <v>1.66</v>
      </c>
    </row>
    <row r="175" spans="1:10">
      <c r="B175" s="9">
        <v>5669</v>
      </c>
      <c r="C175" s="12" t="s">
        <v>68</v>
      </c>
      <c r="D175" s="13" t="s">
        <v>69</v>
      </c>
      <c r="E175" s="17">
        <v>4.07</v>
      </c>
      <c r="F175" s="14">
        <v>3.84</v>
      </c>
      <c r="G175" s="14">
        <v>1.79</v>
      </c>
    </row>
    <row r="176" spans="1:10">
      <c r="B176" s="9">
        <v>5653</v>
      </c>
      <c r="C176" s="12" t="s">
        <v>64</v>
      </c>
      <c r="D176" s="13" t="s">
        <v>65</v>
      </c>
      <c r="E176" s="14">
        <v>3.79</v>
      </c>
      <c r="F176" s="14">
        <v>3.63</v>
      </c>
      <c r="G176" s="17">
        <v>1.91</v>
      </c>
    </row>
    <row r="177" spans="1:10">
      <c r="B177" s="9">
        <v>5665</v>
      </c>
      <c r="C177" s="12" t="s">
        <v>54</v>
      </c>
      <c r="D177" s="13" t="s">
        <v>51</v>
      </c>
      <c r="E177" s="14">
        <v>2.76</v>
      </c>
      <c r="F177" s="14">
        <v>3.26</v>
      </c>
      <c r="G177" s="17">
        <v>2.54</v>
      </c>
    </row>
    <row r="178" spans="1:10">
      <c r="B178" s="9">
        <v>4025</v>
      </c>
      <c r="C178" s="12" t="s">
        <v>57</v>
      </c>
      <c r="D178" s="13" t="s">
        <v>58</v>
      </c>
      <c r="E178" s="14">
        <v>2.69</v>
      </c>
      <c r="F178" s="14">
        <v>3.49</v>
      </c>
      <c r="G178" s="17">
        <v>2.65</v>
      </c>
    </row>
    <row r="179" spans="1:10">
      <c r="H179" s="16">
        <v>1000</v>
      </c>
      <c r="I179">
        <f>E170*E171*E172*E173*E174*E175*G176*G177*G178</f>
        <v>461950.04727632191</v>
      </c>
    </row>
    <row r="181" spans="1:10">
      <c r="J181" s="16">
        <f>H179*I179</f>
        <v>461950047.27632189</v>
      </c>
    </row>
    <row r="184" spans="1:10">
      <c r="A184">
        <v>14</v>
      </c>
      <c r="B184" s="9">
        <v>5673</v>
      </c>
      <c r="C184" s="12" t="s">
        <v>70</v>
      </c>
      <c r="D184" s="13" t="s">
        <v>52</v>
      </c>
      <c r="E184" s="17">
        <v>11.36</v>
      </c>
      <c r="F184" s="14">
        <v>6.8</v>
      </c>
      <c r="G184" s="14">
        <v>1.21</v>
      </c>
    </row>
    <row r="185" spans="1:10">
      <c r="B185" s="9">
        <v>6153</v>
      </c>
      <c r="C185" s="12" t="s">
        <v>61</v>
      </c>
      <c r="D185" s="13" t="s">
        <v>62</v>
      </c>
      <c r="E185" s="17">
        <v>6.63</v>
      </c>
      <c r="F185" s="14">
        <v>4.8099999999999996</v>
      </c>
      <c r="G185" s="14">
        <v>1.42</v>
      </c>
    </row>
    <row r="186" spans="1:10">
      <c r="B186" s="9">
        <v>5973</v>
      </c>
      <c r="C186" s="12" t="s">
        <v>53</v>
      </c>
      <c r="D186" s="13" t="s">
        <v>63</v>
      </c>
      <c r="E186" s="17">
        <v>5.2</v>
      </c>
      <c r="F186" s="14">
        <v>4.2699999999999996</v>
      </c>
      <c r="G186" s="14">
        <v>1.57</v>
      </c>
    </row>
    <row r="187" spans="1:10">
      <c r="B187" s="9">
        <v>5825</v>
      </c>
      <c r="C187" s="12" t="s">
        <v>66</v>
      </c>
      <c r="D187" s="13" t="s">
        <v>67</v>
      </c>
      <c r="E187" s="17">
        <v>5.0999999999999996</v>
      </c>
      <c r="F187" s="14">
        <v>3.83</v>
      </c>
      <c r="G187" s="14">
        <v>1.65</v>
      </c>
    </row>
    <row r="188" spans="1:10">
      <c r="B188" s="9">
        <v>5989</v>
      </c>
      <c r="C188" s="12" t="s">
        <v>71</v>
      </c>
      <c r="D188" s="13" t="s">
        <v>72</v>
      </c>
      <c r="E188" s="17">
        <v>4.42</v>
      </c>
      <c r="F188" s="14">
        <v>4.2699999999999996</v>
      </c>
      <c r="G188" s="14">
        <v>1.66</v>
      </c>
    </row>
    <row r="189" spans="1:10">
      <c r="B189" s="9">
        <v>5669</v>
      </c>
      <c r="C189" s="12" t="s">
        <v>68</v>
      </c>
      <c r="D189" s="13" t="s">
        <v>69</v>
      </c>
      <c r="E189" s="17">
        <v>4.07</v>
      </c>
      <c r="F189" s="14">
        <v>3.84</v>
      </c>
      <c r="G189" s="14">
        <v>1.79</v>
      </c>
    </row>
    <row r="190" spans="1:10">
      <c r="B190" s="9">
        <v>5653</v>
      </c>
      <c r="C190" s="12" t="s">
        <v>64</v>
      </c>
      <c r="D190" s="13" t="s">
        <v>65</v>
      </c>
      <c r="E190" s="14">
        <v>3.79</v>
      </c>
      <c r="F190" s="17">
        <v>3.63</v>
      </c>
      <c r="G190" s="14">
        <v>1.91</v>
      </c>
    </row>
    <row r="191" spans="1:10">
      <c r="B191" s="9">
        <v>5665</v>
      </c>
      <c r="C191" s="12" t="s">
        <v>54</v>
      </c>
      <c r="D191" s="13" t="s">
        <v>51</v>
      </c>
      <c r="E191" s="14">
        <v>2.76</v>
      </c>
      <c r="F191" s="14">
        <v>3.26</v>
      </c>
      <c r="G191" s="17">
        <v>2.54</v>
      </c>
    </row>
    <row r="192" spans="1:10">
      <c r="B192" s="9">
        <v>4025</v>
      </c>
      <c r="C192" s="12" t="s">
        <v>57</v>
      </c>
      <c r="D192" s="13" t="s">
        <v>58</v>
      </c>
      <c r="E192" s="14">
        <v>2.69</v>
      </c>
      <c r="F192" s="14">
        <v>3.49</v>
      </c>
      <c r="G192" s="17">
        <v>2.65</v>
      </c>
    </row>
    <row r="193" spans="1:10">
      <c r="H193" s="16">
        <v>1000</v>
      </c>
      <c r="I193">
        <f>E184*E185*E186*E187*E188*E189*F190*G191*G192</f>
        <v>877946.94848850719</v>
      </c>
    </row>
    <row r="195" spans="1:10">
      <c r="J195" s="16">
        <f>H193*I193</f>
        <v>877946948.48850715</v>
      </c>
    </row>
    <row r="197" spans="1:10">
      <c r="A197">
        <v>15</v>
      </c>
      <c r="B197" s="9">
        <v>5673</v>
      </c>
      <c r="C197" s="12" t="s">
        <v>70</v>
      </c>
      <c r="D197" s="13" t="s">
        <v>52</v>
      </c>
      <c r="E197" s="17">
        <v>11.36</v>
      </c>
      <c r="F197" s="14">
        <v>6.8</v>
      </c>
      <c r="G197" s="14">
        <v>1.21</v>
      </c>
    </row>
    <row r="198" spans="1:10">
      <c r="B198" s="9">
        <v>6153</v>
      </c>
      <c r="C198" s="12" t="s">
        <v>61</v>
      </c>
      <c r="D198" s="13" t="s">
        <v>62</v>
      </c>
      <c r="E198" s="17">
        <v>6.63</v>
      </c>
      <c r="F198" s="14">
        <v>4.8099999999999996</v>
      </c>
      <c r="G198" s="14">
        <v>1.42</v>
      </c>
    </row>
    <row r="199" spans="1:10">
      <c r="B199" s="9">
        <v>5973</v>
      </c>
      <c r="C199" s="12" t="s">
        <v>53</v>
      </c>
      <c r="D199" s="13" t="s">
        <v>63</v>
      </c>
      <c r="E199" s="17">
        <v>5.2</v>
      </c>
      <c r="F199" s="14">
        <v>4.2699999999999996</v>
      </c>
      <c r="G199" s="14">
        <v>1.57</v>
      </c>
    </row>
    <row r="200" spans="1:10">
      <c r="B200" s="9">
        <v>5825</v>
      </c>
      <c r="C200" s="12" t="s">
        <v>66</v>
      </c>
      <c r="D200" s="13" t="s">
        <v>67</v>
      </c>
      <c r="E200" s="17">
        <v>5.0999999999999996</v>
      </c>
      <c r="F200" s="14">
        <v>3.83</v>
      </c>
      <c r="G200" s="14">
        <v>1.65</v>
      </c>
    </row>
    <row r="201" spans="1:10">
      <c r="B201" s="9">
        <v>5989</v>
      </c>
      <c r="C201" s="12" t="s">
        <v>71</v>
      </c>
      <c r="D201" s="13" t="s">
        <v>72</v>
      </c>
      <c r="E201" s="17">
        <v>4.42</v>
      </c>
      <c r="F201" s="14">
        <v>4.2699999999999996</v>
      </c>
      <c r="G201" s="14">
        <v>1.66</v>
      </c>
    </row>
    <row r="202" spans="1:10">
      <c r="B202" s="9">
        <v>5669</v>
      </c>
      <c r="C202" s="12" t="s">
        <v>68</v>
      </c>
      <c r="D202" s="13" t="s">
        <v>69</v>
      </c>
      <c r="E202" s="17">
        <v>4.07</v>
      </c>
      <c r="F202" s="14">
        <v>3.84</v>
      </c>
      <c r="G202" s="14">
        <v>1.79</v>
      </c>
    </row>
    <row r="203" spans="1:10">
      <c r="B203" s="9">
        <v>5653</v>
      </c>
      <c r="C203" s="12" t="s">
        <v>64</v>
      </c>
      <c r="D203" s="13" t="s">
        <v>65</v>
      </c>
      <c r="E203" s="17">
        <v>3.79</v>
      </c>
      <c r="F203" s="14">
        <v>3.63</v>
      </c>
      <c r="G203" s="14">
        <v>1.91</v>
      </c>
    </row>
    <row r="204" spans="1:10">
      <c r="B204" s="9">
        <v>5665</v>
      </c>
      <c r="C204" s="12" t="s">
        <v>54</v>
      </c>
      <c r="D204" s="13" t="s">
        <v>51</v>
      </c>
      <c r="E204" s="14">
        <v>2.76</v>
      </c>
      <c r="F204" s="14">
        <v>3.26</v>
      </c>
      <c r="G204" s="17">
        <v>2.54</v>
      </c>
    </row>
    <row r="205" spans="1:10">
      <c r="B205" s="9">
        <v>4025</v>
      </c>
      <c r="C205" s="12" t="s">
        <v>57</v>
      </c>
      <c r="D205" s="13" t="s">
        <v>58</v>
      </c>
      <c r="E205" s="14">
        <v>2.69</v>
      </c>
      <c r="F205" s="14">
        <v>3.49</v>
      </c>
      <c r="G205" s="17">
        <v>2.65</v>
      </c>
    </row>
    <row r="206" spans="1:10">
      <c r="H206" s="16">
        <v>1000</v>
      </c>
      <c r="I206">
        <f>E197*E198*E199*E200*E201*E202*E203*G204*G205</f>
        <v>916644.33464778017</v>
      </c>
    </row>
    <row r="208" spans="1:10">
      <c r="J208" s="16">
        <f>H206*I206</f>
        <v>916644334.64778018</v>
      </c>
    </row>
    <row r="210" spans="1:10">
      <c r="A210">
        <v>16</v>
      </c>
      <c r="B210" s="9">
        <v>5673</v>
      </c>
      <c r="C210" s="12" t="s">
        <v>70</v>
      </c>
      <c r="D210" s="13" t="s">
        <v>52</v>
      </c>
      <c r="E210" s="17">
        <v>11.36</v>
      </c>
      <c r="F210" s="14">
        <v>6.8</v>
      </c>
      <c r="G210" s="14">
        <v>1.21</v>
      </c>
    </row>
    <row r="211" spans="1:10">
      <c r="B211" s="9">
        <v>6153</v>
      </c>
      <c r="C211" s="12" t="s">
        <v>61</v>
      </c>
      <c r="D211" s="13" t="s">
        <v>62</v>
      </c>
      <c r="E211" s="17">
        <v>6.63</v>
      </c>
      <c r="F211" s="14">
        <v>4.8099999999999996</v>
      </c>
      <c r="G211" s="14">
        <v>1.42</v>
      </c>
    </row>
    <row r="212" spans="1:10">
      <c r="B212" s="9">
        <v>5973</v>
      </c>
      <c r="C212" s="12" t="s">
        <v>53</v>
      </c>
      <c r="D212" s="13" t="s">
        <v>63</v>
      </c>
      <c r="E212" s="17">
        <v>5.2</v>
      </c>
      <c r="F212" s="14">
        <v>4.2699999999999996</v>
      </c>
      <c r="G212" s="14">
        <v>1.57</v>
      </c>
    </row>
    <row r="213" spans="1:10">
      <c r="B213" s="9">
        <v>5825</v>
      </c>
      <c r="C213" s="12" t="s">
        <v>66</v>
      </c>
      <c r="D213" s="13" t="s">
        <v>67</v>
      </c>
      <c r="E213" s="17">
        <v>5.0999999999999996</v>
      </c>
      <c r="F213" s="14">
        <v>3.83</v>
      </c>
      <c r="G213" s="14">
        <v>1.65</v>
      </c>
    </row>
    <row r="214" spans="1:10">
      <c r="B214" s="9">
        <v>5989</v>
      </c>
      <c r="C214" s="12" t="s">
        <v>71</v>
      </c>
      <c r="D214" s="13" t="s">
        <v>72</v>
      </c>
      <c r="E214" s="17">
        <v>4.42</v>
      </c>
      <c r="F214" s="14">
        <v>4.2699999999999996</v>
      </c>
      <c r="G214" s="14">
        <v>1.66</v>
      </c>
    </row>
    <row r="215" spans="1:10">
      <c r="B215" s="9">
        <v>5669</v>
      </c>
      <c r="C215" s="12" t="s">
        <v>68</v>
      </c>
      <c r="D215" s="13" t="s">
        <v>69</v>
      </c>
      <c r="E215" s="17">
        <v>4.07</v>
      </c>
      <c r="F215" s="14">
        <v>3.84</v>
      </c>
      <c r="G215" s="14">
        <v>1.79</v>
      </c>
    </row>
    <row r="216" spans="1:10">
      <c r="B216" s="9">
        <v>5653</v>
      </c>
      <c r="C216" s="12" t="s">
        <v>64</v>
      </c>
      <c r="D216" s="13" t="s">
        <v>65</v>
      </c>
      <c r="E216" s="17">
        <v>3.79</v>
      </c>
      <c r="F216" s="14">
        <v>3.63</v>
      </c>
      <c r="G216" s="14">
        <v>1.91</v>
      </c>
    </row>
    <row r="217" spans="1:10">
      <c r="B217" s="9">
        <v>5665</v>
      </c>
      <c r="C217" s="12" t="s">
        <v>54</v>
      </c>
      <c r="D217" s="13" t="s">
        <v>51</v>
      </c>
      <c r="E217" s="14">
        <v>2.76</v>
      </c>
      <c r="F217" s="17">
        <v>3.26</v>
      </c>
      <c r="G217" s="14">
        <v>2.54</v>
      </c>
    </row>
    <row r="218" spans="1:10">
      <c r="B218" s="9">
        <v>4025</v>
      </c>
      <c r="C218" s="12" t="s">
        <v>57</v>
      </c>
      <c r="D218" s="13" t="s">
        <v>58</v>
      </c>
      <c r="E218" s="14">
        <v>2.69</v>
      </c>
      <c r="F218" s="14">
        <v>3.49</v>
      </c>
      <c r="G218" s="17">
        <v>2.65</v>
      </c>
    </row>
    <row r="219" spans="1:10">
      <c r="H219" s="16">
        <v>1000</v>
      </c>
      <c r="I219">
        <f>E210*E211*E212*E213*E214*E215*E216*F217*G218</f>
        <v>1176480.5239967573</v>
      </c>
    </row>
    <row r="221" spans="1:10">
      <c r="J221" s="16">
        <f>H219*I219</f>
        <v>1176480523.9967573</v>
      </c>
    </row>
    <row r="223" spans="1:10">
      <c r="A223">
        <v>17</v>
      </c>
      <c r="B223" s="9">
        <v>5673</v>
      </c>
      <c r="C223" s="12" t="s">
        <v>70</v>
      </c>
      <c r="D223" s="13" t="s">
        <v>52</v>
      </c>
      <c r="E223" s="17">
        <v>11.36</v>
      </c>
      <c r="F223" s="14">
        <v>6.8</v>
      </c>
      <c r="G223" s="14">
        <v>1.21</v>
      </c>
    </row>
    <row r="224" spans="1:10">
      <c r="B224" s="9">
        <v>6153</v>
      </c>
      <c r="C224" s="12" t="s">
        <v>61</v>
      </c>
      <c r="D224" s="13" t="s">
        <v>62</v>
      </c>
      <c r="E224" s="17">
        <v>6.63</v>
      </c>
      <c r="F224" s="14">
        <v>4.8099999999999996</v>
      </c>
      <c r="G224" s="14">
        <v>1.42</v>
      </c>
    </row>
    <row r="225" spans="1:10">
      <c r="B225" s="9">
        <v>5973</v>
      </c>
      <c r="C225" s="12" t="s">
        <v>53</v>
      </c>
      <c r="D225" s="13" t="s">
        <v>63</v>
      </c>
      <c r="E225" s="17">
        <v>5.2</v>
      </c>
      <c r="F225" s="14">
        <v>4.2699999999999996</v>
      </c>
      <c r="G225" s="14">
        <v>1.57</v>
      </c>
    </row>
    <row r="226" spans="1:10">
      <c r="B226" s="9">
        <v>5825</v>
      </c>
      <c r="C226" s="12" t="s">
        <v>66</v>
      </c>
      <c r="D226" s="13" t="s">
        <v>67</v>
      </c>
      <c r="E226" s="17">
        <v>5.0999999999999996</v>
      </c>
      <c r="F226" s="14">
        <v>3.83</v>
      </c>
      <c r="G226" s="14">
        <v>1.65</v>
      </c>
    </row>
    <row r="227" spans="1:10">
      <c r="B227" s="9">
        <v>5989</v>
      </c>
      <c r="C227" s="12" t="s">
        <v>71</v>
      </c>
      <c r="D227" s="13" t="s">
        <v>72</v>
      </c>
      <c r="E227" s="17">
        <v>4.42</v>
      </c>
      <c r="F227" s="14">
        <v>4.2699999999999996</v>
      </c>
      <c r="G227" s="14">
        <v>1.66</v>
      </c>
    </row>
    <row r="228" spans="1:10">
      <c r="B228" s="9">
        <v>5669</v>
      </c>
      <c r="C228" s="12" t="s">
        <v>68</v>
      </c>
      <c r="D228" s="13" t="s">
        <v>69</v>
      </c>
      <c r="E228" s="17">
        <v>4.07</v>
      </c>
      <c r="F228" s="14">
        <v>3.84</v>
      </c>
      <c r="G228" s="14">
        <v>1.79</v>
      </c>
    </row>
    <row r="229" spans="1:10">
      <c r="B229" s="9">
        <v>5653</v>
      </c>
      <c r="C229" s="12" t="s">
        <v>64</v>
      </c>
      <c r="D229" s="13" t="s">
        <v>65</v>
      </c>
      <c r="E229" s="17">
        <v>3.79</v>
      </c>
      <c r="F229" s="14">
        <v>3.63</v>
      </c>
      <c r="G229" s="14">
        <v>1.91</v>
      </c>
    </row>
    <row r="230" spans="1:10">
      <c r="B230" s="9">
        <v>5665</v>
      </c>
      <c r="C230" s="12" t="s">
        <v>54</v>
      </c>
      <c r="D230" s="13" t="s">
        <v>51</v>
      </c>
      <c r="E230" s="17">
        <v>2.76</v>
      </c>
      <c r="F230" s="14">
        <v>3.26</v>
      </c>
      <c r="G230" s="14">
        <v>2.54</v>
      </c>
    </row>
    <row r="231" spans="1:10">
      <c r="B231" s="9">
        <v>4025</v>
      </c>
      <c r="C231" s="12" t="s">
        <v>57</v>
      </c>
      <c r="D231" s="13" t="s">
        <v>58</v>
      </c>
      <c r="E231" s="14">
        <v>2.69</v>
      </c>
      <c r="F231" s="14">
        <v>3.49</v>
      </c>
      <c r="G231" s="17">
        <v>2.65</v>
      </c>
    </row>
    <row r="232" spans="1:10">
      <c r="H232" s="16">
        <v>1000</v>
      </c>
      <c r="I232">
        <f>E223*E224*E225*E226*E227*E228*E229*E230*G231</f>
        <v>996038.72583774535</v>
      </c>
    </row>
    <row r="234" spans="1:10">
      <c r="J234" s="16">
        <f>H232*I232</f>
        <v>996038725.83774531</v>
      </c>
    </row>
    <row r="237" spans="1:10">
      <c r="A237">
        <v>18</v>
      </c>
      <c r="B237" s="9">
        <v>5673</v>
      </c>
      <c r="C237" s="12" t="s">
        <v>70</v>
      </c>
      <c r="D237" s="13" t="s">
        <v>52</v>
      </c>
      <c r="E237" s="17">
        <v>11.36</v>
      </c>
      <c r="F237" s="14">
        <v>6.8</v>
      </c>
      <c r="G237" s="14">
        <v>1.21</v>
      </c>
    </row>
    <row r="238" spans="1:10">
      <c r="B238" s="9">
        <v>6153</v>
      </c>
      <c r="C238" s="12" t="s">
        <v>61</v>
      </c>
      <c r="D238" s="13" t="s">
        <v>62</v>
      </c>
      <c r="E238" s="17">
        <v>6.63</v>
      </c>
      <c r="F238" s="14">
        <v>4.8099999999999996</v>
      </c>
      <c r="G238" s="14">
        <v>1.42</v>
      </c>
    </row>
    <row r="239" spans="1:10">
      <c r="B239" s="9">
        <v>5973</v>
      </c>
      <c r="C239" s="12" t="s">
        <v>53</v>
      </c>
      <c r="D239" s="13" t="s">
        <v>63</v>
      </c>
      <c r="E239" s="17">
        <v>5.2</v>
      </c>
      <c r="F239" s="14">
        <v>4.2699999999999996</v>
      </c>
      <c r="G239" s="14">
        <v>1.57</v>
      </c>
    </row>
    <row r="240" spans="1:10">
      <c r="B240" s="9">
        <v>5825</v>
      </c>
      <c r="C240" s="12" t="s">
        <v>66</v>
      </c>
      <c r="D240" s="13" t="s">
        <v>67</v>
      </c>
      <c r="E240" s="17">
        <v>5.0999999999999996</v>
      </c>
      <c r="F240" s="14">
        <v>3.83</v>
      </c>
      <c r="G240" s="14">
        <v>1.65</v>
      </c>
    </row>
    <row r="241" spans="1:10">
      <c r="B241" s="9">
        <v>5989</v>
      </c>
      <c r="C241" s="12" t="s">
        <v>71</v>
      </c>
      <c r="D241" s="13" t="s">
        <v>72</v>
      </c>
      <c r="E241" s="17">
        <v>4.42</v>
      </c>
      <c r="F241" s="14">
        <v>4.2699999999999996</v>
      </c>
      <c r="G241" s="14">
        <v>1.66</v>
      </c>
    </row>
    <row r="242" spans="1:10">
      <c r="B242" s="9">
        <v>5669</v>
      </c>
      <c r="C242" s="12" t="s">
        <v>68</v>
      </c>
      <c r="D242" s="13" t="s">
        <v>69</v>
      </c>
      <c r="E242" s="17">
        <v>4.07</v>
      </c>
      <c r="F242" s="14">
        <v>3.84</v>
      </c>
      <c r="G242" s="14">
        <v>1.79</v>
      </c>
    </row>
    <row r="243" spans="1:10">
      <c r="B243" s="9">
        <v>5653</v>
      </c>
      <c r="C243" s="12" t="s">
        <v>64</v>
      </c>
      <c r="D243" s="13" t="s">
        <v>65</v>
      </c>
      <c r="E243" s="17">
        <v>3.79</v>
      </c>
      <c r="F243" s="14">
        <v>3.63</v>
      </c>
      <c r="G243" s="14">
        <v>1.91</v>
      </c>
    </row>
    <row r="244" spans="1:10">
      <c r="B244" s="9">
        <v>5665</v>
      </c>
      <c r="C244" s="12" t="s">
        <v>54</v>
      </c>
      <c r="D244" s="13" t="s">
        <v>51</v>
      </c>
      <c r="E244" s="17">
        <v>2.76</v>
      </c>
      <c r="F244" s="14">
        <v>3.26</v>
      </c>
      <c r="G244" s="14">
        <v>2.54</v>
      </c>
    </row>
    <row r="245" spans="1:10">
      <c r="B245" s="9">
        <v>4025</v>
      </c>
      <c r="C245" s="12" t="s">
        <v>57</v>
      </c>
      <c r="D245" s="13" t="s">
        <v>58</v>
      </c>
      <c r="E245" s="14">
        <v>2.69</v>
      </c>
      <c r="F245" s="17">
        <v>3.49</v>
      </c>
      <c r="G245" s="14">
        <v>2.65</v>
      </c>
    </row>
    <row r="246" spans="1:10">
      <c r="H246" s="16">
        <v>1000</v>
      </c>
      <c r="I246">
        <f>E237*E238*E239*E240*E241*E242*E243*E244*F245</f>
        <v>1311764.2087448044</v>
      </c>
    </row>
    <row r="248" spans="1:10">
      <c r="J248" s="16">
        <f>H246*I246</f>
        <v>1311764208.7448044</v>
      </c>
    </row>
    <row r="251" spans="1:10">
      <c r="A251">
        <v>19</v>
      </c>
      <c r="B251" s="9">
        <v>5673</v>
      </c>
      <c r="C251" s="12" t="s">
        <v>70</v>
      </c>
      <c r="D251" s="13" t="s">
        <v>52</v>
      </c>
      <c r="E251" s="17">
        <v>11.36</v>
      </c>
      <c r="F251" s="14">
        <v>6.8</v>
      </c>
      <c r="G251" s="14">
        <v>1.21</v>
      </c>
    </row>
    <row r="252" spans="1:10">
      <c r="B252" s="9">
        <v>6153</v>
      </c>
      <c r="C252" s="12" t="s">
        <v>61</v>
      </c>
      <c r="D252" s="13" t="s">
        <v>62</v>
      </c>
      <c r="E252" s="17">
        <v>6.63</v>
      </c>
      <c r="F252" s="14">
        <v>4.8099999999999996</v>
      </c>
      <c r="G252" s="14">
        <v>1.42</v>
      </c>
    </row>
    <row r="253" spans="1:10">
      <c r="B253" s="9">
        <v>5973</v>
      </c>
      <c r="C253" s="12" t="s">
        <v>53</v>
      </c>
      <c r="D253" s="13" t="s">
        <v>63</v>
      </c>
      <c r="E253" s="17">
        <v>5.2</v>
      </c>
      <c r="F253" s="14">
        <v>4.2699999999999996</v>
      </c>
      <c r="G253" s="14">
        <v>1.57</v>
      </c>
    </row>
    <row r="254" spans="1:10">
      <c r="B254" s="9">
        <v>5825</v>
      </c>
      <c r="C254" s="12" t="s">
        <v>66</v>
      </c>
      <c r="D254" s="13" t="s">
        <v>67</v>
      </c>
      <c r="E254" s="17">
        <v>5.0999999999999996</v>
      </c>
      <c r="F254" s="14">
        <v>3.83</v>
      </c>
      <c r="G254" s="14">
        <v>1.65</v>
      </c>
    </row>
    <row r="255" spans="1:10">
      <c r="B255" s="9">
        <v>5989</v>
      </c>
      <c r="C255" s="12" t="s">
        <v>71</v>
      </c>
      <c r="D255" s="13" t="s">
        <v>72</v>
      </c>
      <c r="E255" s="17">
        <v>4.42</v>
      </c>
      <c r="F255" s="14">
        <v>4.2699999999999996</v>
      </c>
      <c r="G255" s="14">
        <v>1.66</v>
      </c>
    </row>
    <row r="256" spans="1:10">
      <c r="B256" s="9">
        <v>5669</v>
      </c>
      <c r="C256" s="12" t="s">
        <v>68</v>
      </c>
      <c r="D256" s="13" t="s">
        <v>69</v>
      </c>
      <c r="E256" s="17">
        <v>4.07</v>
      </c>
      <c r="F256" s="14">
        <v>3.84</v>
      </c>
      <c r="G256" s="14">
        <v>1.79</v>
      </c>
    </row>
    <row r="257" spans="2:10">
      <c r="B257" s="9">
        <v>5653</v>
      </c>
      <c r="C257" s="12" t="s">
        <v>64</v>
      </c>
      <c r="D257" s="13" t="s">
        <v>65</v>
      </c>
      <c r="E257" s="17">
        <v>3.79</v>
      </c>
      <c r="F257" s="14">
        <v>3.63</v>
      </c>
      <c r="G257" s="14">
        <v>1.91</v>
      </c>
    </row>
    <row r="258" spans="2:10">
      <c r="B258" s="9">
        <v>5665</v>
      </c>
      <c r="C258" s="12" t="s">
        <v>54</v>
      </c>
      <c r="D258" s="13" t="s">
        <v>51</v>
      </c>
      <c r="E258" s="17">
        <v>2.76</v>
      </c>
      <c r="F258" s="14">
        <v>3.26</v>
      </c>
      <c r="G258" s="14">
        <v>2.54</v>
      </c>
    </row>
    <row r="259" spans="2:10">
      <c r="B259" s="9">
        <v>4025</v>
      </c>
      <c r="C259" s="12" t="s">
        <v>57</v>
      </c>
      <c r="D259" s="13" t="s">
        <v>58</v>
      </c>
      <c r="E259" s="17">
        <v>2.69</v>
      </c>
      <c r="F259" s="14">
        <v>3.49</v>
      </c>
      <c r="G259" s="14">
        <v>2.65</v>
      </c>
    </row>
    <row r="260" spans="2:10">
      <c r="H260" s="16">
        <v>1000</v>
      </c>
      <c r="I260">
        <f>E251*E252*E253*E254*E255*E256*E257*E258*E259</f>
        <v>1011073.2726428433</v>
      </c>
    </row>
    <row r="262" spans="2:10">
      <c r="J262" s="16">
        <f>H260*I260</f>
        <v>1011073272.6428434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53"/>
  <sheetViews>
    <sheetView zoomScale="80" zoomScaleNormal="80" workbookViewId="0">
      <selection activeCell="A43" sqref="A43:I53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6" bestFit="1" customWidth="1"/>
    <col min="9" max="9" width="12.28515625" style="16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8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8" customWidth="1"/>
  </cols>
  <sheetData>
    <row r="1" spans="1:62" ht="13.5" customHeight="1"/>
    <row r="2" spans="1:62" ht="13.5" customHeight="1"/>
    <row r="3" spans="1:62" ht="13.5" customHeight="1"/>
    <row r="4" spans="1:62" ht="13.5" customHeight="1">
      <c r="A4">
        <v>2</v>
      </c>
      <c r="B4" s="9">
        <v>5673</v>
      </c>
      <c r="C4" s="12" t="s">
        <v>70</v>
      </c>
      <c r="D4" s="13" t="s">
        <v>52</v>
      </c>
      <c r="E4" s="14">
        <v>11.36</v>
      </c>
      <c r="F4" s="14">
        <v>6.8</v>
      </c>
      <c r="G4" s="17">
        <v>1.21</v>
      </c>
      <c r="L4" s="9"/>
      <c r="M4" s="15"/>
      <c r="N4" s="11"/>
      <c r="O4" s="12"/>
      <c r="P4" s="13"/>
      <c r="Q4" s="14"/>
      <c r="R4" s="14"/>
      <c r="S4" s="17"/>
      <c r="T4" s="16"/>
      <c r="X4" s="9"/>
      <c r="Y4" s="12"/>
      <c r="Z4" s="13"/>
      <c r="AA4" s="14"/>
      <c r="AB4" s="14"/>
      <c r="AC4" s="17"/>
      <c r="AD4" s="16"/>
      <c r="AH4" s="9"/>
      <c r="AI4" s="12"/>
      <c r="AJ4" s="13"/>
      <c r="AK4" s="14"/>
      <c r="AL4" s="14"/>
      <c r="AM4" s="17"/>
      <c r="AN4" s="16"/>
      <c r="AR4" s="9"/>
      <c r="AS4" s="12"/>
      <c r="AT4" s="13"/>
      <c r="AU4" s="14"/>
      <c r="AV4" s="14"/>
      <c r="AW4" s="17"/>
      <c r="AX4" s="16"/>
      <c r="BB4" s="9"/>
      <c r="BC4" s="12"/>
      <c r="BD4" s="13"/>
      <c r="BE4" s="14"/>
      <c r="BF4" s="14"/>
      <c r="BG4" s="17"/>
      <c r="BH4" s="16"/>
    </row>
    <row r="5" spans="1:62" ht="13.5" customHeight="1">
      <c r="A5">
        <v>2</v>
      </c>
      <c r="B5" s="9">
        <v>6153</v>
      </c>
      <c r="C5" s="12" t="s">
        <v>61</v>
      </c>
      <c r="D5" s="13" t="s">
        <v>62</v>
      </c>
      <c r="E5" s="14">
        <v>6.63</v>
      </c>
      <c r="F5" s="14">
        <v>4.8099999999999996</v>
      </c>
      <c r="G5" s="17">
        <v>1.42</v>
      </c>
      <c r="L5" s="9"/>
      <c r="M5" s="10"/>
      <c r="N5" s="11"/>
      <c r="O5" s="12"/>
      <c r="P5" s="13"/>
      <c r="Q5" s="14"/>
      <c r="R5" s="17"/>
      <c r="S5" s="14"/>
      <c r="T5" s="16"/>
      <c r="X5" s="9"/>
      <c r="Y5" s="12"/>
      <c r="Z5" s="13"/>
      <c r="AA5" s="17"/>
      <c r="AB5" s="14"/>
      <c r="AC5" s="14"/>
      <c r="AD5" s="16"/>
      <c r="AH5" s="9"/>
      <c r="AI5" s="12"/>
      <c r="AJ5" s="13"/>
      <c r="AK5" s="17"/>
      <c r="AL5" s="14"/>
      <c r="AM5" s="14"/>
      <c r="AN5" s="16"/>
      <c r="AR5" s="9"/>
      <c r="AS5" s="12"/>
      <c r="AT5" s="13"/>
      <c r="AU5" s="14"/>
      <c r="AV5" s="14"/>
      <c r="AW5" s="17"/>
      <c r="AX5" s="16"/>
      <c r="BB5" s="9"/>
      <c r="BC5" s="12"/>
      <c r="BD5" s="13"/>
      <c r="BE5" s="14"/>
      <c r="BF5" s="14"/>
      <c r="BG5" s="17"/>
      <c r="BH5" s="16"/>
    </row>
    <row r="6" spans="1:62" ht="13.5" customHeight="1">
      <c r="A6">
        <v>2</v>
      </c>
      <c r="B6" s="9">
        <v>5973</v>
      </c>
      <c r="C6" s="12" t="s">
        <v>53</v>
      </c>
      <c r="D6" s="13" t="s">
        <v>63</v>
      </c>
      <c r="E6" s="14">
        <v>5.2</v>
      </c>
      <c r="F6" s="14">
        <v>4.2699999999999996</v>
      </c>
      <c r="G6" s="17">
        <v>1.57</v>
      </c>
      <c r="L6" s="9"/>
      <c r="M6" s="10"/>
      <c r="N6" s="11"/>
      <c r="O6" s="12"/>
      <c r="P6" s="13"/>
      <c r="Q6" s="14"/>
      <c r="R6" s="14"/>
      <c r="S6" s="17"/>
      <c r="T6" s="16"/>
      <c r="X6" s="9"/>
      <c r="Y6" s="12"/>
      <c r="Z6" s="13"/>
      <c r="AA6" s="14"/>
      <c r="AB6" s="14"/>
      <c r="AC6" s="17"/>
      <c r="AD6" s="16"/>
      <c r="AH6" s="9"/>
      <c r="AI6" s="12"/>
      <c r="AJ6" s="13"/>
      <c r="AK6" s="14"/>
      <c r="AL6" s="14"/>
      <c r="AM6" s="17"/>
      <c r="AN6" s="16"/>
      <c r="AR6" s="9"/>
      <c r="AS6" s="12"/>
      <c r="AT6" s="13"/>
      <c r="AU6" s="14"/>
      <c r="AV6" s="17"/>
      <c r="AW6" s="14"/>
      <c r="AX6" s="16"/>
      <c r="BB6" s="9"/>
      <c r="BC6" s="12"/>
      <c r="BD6" s="13"/>
      <c r="BE6" s="17"/>
      <c r="BF6" s="14"/>
      <c r="BG6" s="14"/>
      <c r="BH6" s="16"/>
    </row>
    <row r="7" spans="1:62" ht="13.5" customHeight="1">
      <c r="A7">
        <v>2</v>
      </c>
      <c r="B7" s="9">
        <v>5825</v>
      </c>
      <c r="C7" s="12" t="s">
        <v>66</v>
      </c>
      <c r="D7" s="13" t="s">
        <v>67</v>
      </c>
      <c r="E7" s="14">
        <v>5.0999999999999996</v>
      </c>
      <c r="F7" s="14">
        <v>3.83</v>
      </c>
      <c r="G7" s="17">
        <v>1.65</v>
      </c>
      <c r="L7" s="9"/>
      <c r="M7" s="10"/>
      <c r="N7" s="11"/>
      <c r="O7" s="12"/>
      <c r="P7" s="13"/>
      <c r="Q7" s="14"/>
      <c r="R7" s="14"/>
      <c r="S7" s="17"/>
      <c r="T7" s="16"/>
      <c r="X7" s="9"/>
      <c r="Y7" s="12"/>
      <c r="Z7" s="13"/>
      <c r="AA7" s="14"/>
      <c r="AB7" s="14"/>
      <c r="AC7" s="17"/>
      <c r="AD7" s="16"/>
      <c r="AH7" s="9"/>
      <c r="AI7" s="12"/>
      <c r="AJ7" s="13"/>
      <c r="AK7" s="14"/>
      <c r="AL7" s="14"/>
      <c r="AM7" s="17"/>
      <c r="AN7" s="16"/>
      <c r="AR7" s="9"/>
      <c r="AS7" s="12"/>
      <c r="AT7" s="13"/>
      <c r="AU7" s="14"/>
      <c r="AV7" s="14"/>
      <c r="AW7" s="17"/>
      <c r="AX7" s="16"/>
      <c r="BB7" s="9"/>
      <c r="BC7" s="12"/>
      <c r="BD7" s="13"/>
      <c r="BE7" s="14"/>
      <c r="BF7" s="14"/>
      <c r="BG7" s="17"/>
      <c r="BH7" s="16"/>
    </row>
    <row r="8" spans="1:62" ht="13.5" customHeight="1">
      <c r="A8">
        <v>2</v>
      </c>
      <c r="B8" s="9">
        <v>5989</v>
      </c>
      <c r="C8" s="12" t="s">
        <v>71</v>
      </c>
      <c r="D8" s="13" t="s">
        <v>72</v>
      </c>
      <c r="E8" s="14">
        <v>4.42</v>
      </c>
      <c r="F8" s="14">
        <v>4.2699999999999996</v>
      </c>
      <c r="G8" s="17">
        <v>1.66</v>
      </c>
      <c r="L8" s="9"/>
      <c r="M8" s="10"/>
      <c r="N8" s="11"/>
      <c r="O8" s="12"/>
      <c r="P8" s="13"/>
      <c r="Q8" s="14"/>
      <c r="R8" s="14"/>
      <c r="S8" s="17"/>
      <c r="T8" s="16"/>
      <c r="X8" s="9"/>
      <c r="Y8" s="12"/>
      <c r="Z8" s="13"/>
      <c r="AA8" s="14"/>
      <c r="AB8" s="14"/>
      <c r="AC8" s="17"/>
      <c r="AD8" s="16"/>
      <c r="AH8" s="9"/>
      <c r="AI8" s="12"/>
      <c r="AJ8" s="13"/>
      <c r="AK8" s="14"/>
      <c r="AL8" s="14"/>
      <c r="AM8" s="17"/>
      <c r="AN8" s="16"/>
      <c r="AR8" s="9"/>
      <c r="AS8" s="12"/>
      <c r="AT8" s="13"/>
      <c r="AU8" s="14"/>
      <c r="AV8" s="14"/>
      <c r="AW8" s="17"/>
      <c r="AX8" s="16"/>
      <c r="BB8" s="9"/>
      <c r="BC8" s="12"/>
      <c r="BD8" s="13"/>
      <c r="BE8" s="14"/>
      <c r="BF8" s="14"/>
      <c r="BG8" s="17"/>
      <c r="BH8" s="16"/>
    </row>
    <row r="9" spans="1:62" ht="13.5" customHeight="1">
      <c r="A9">
        <v>2</v>
      </c>
      <c r="B9" s="9">
        <v>5669</v>
      </c>
      <c r="C9" s="12" t="s">
        <v>68</v>
      </c>
      <c r="D9" s="13" t="s">
        <v>69</v>
      </c>
      <c r="E9" s="14">
        <v>4.07</v>
      </c>
      <c r="F9" s="14">
        <v>3.84</v>
      </c>
      <c r="G9" s="17">
        <v>1.79</v>
      </c>
      <c r="L9" s="9"/>
      <c r="M9" s="10"/>
      <c r="N9" s="11"/>
      <c r="O9" s="12"/>
      <c r="P9" s="13"/>
      <c r="Q9" s="14"/>
      <c r="R9" s="14"/>
      <c r="S9" s="17"/>
      <c r="T9" s="16"/>
      <c r="X9" s="9"/>
      <c r="Y9" s="12"/>
      <c r="Z9" s="13"/>
      <c r="AA9" s="14"/>
      <c r="AB9" s="14"/>
      <c r="AC9" s="17"/>
      <c r="AD9" s="16"/>
      <c r="AH9" s="9"/>
      <c r="AI9" s="12"/>
      <c r="AJ9" s="13"/>
      <c r="AK9" s="14"/>
      <c r="AL9" s="14"/>
      <c r="AM9" s="17"/>
      <c r="AN9" s="16"/>
      <c r="AR9" s="9"/>
      <c r="AS9" s="12"/>
      <c r="AT9" s="13"/>
      <c r="AU9" s="14"/>
      <c r="AV9" s="14"/>
      <c r="AW9" s="17"/>
      <c r="AX9" s="16"/>
      <c r="BB9" s="9"/>
      <c r="BC9" s="12"/>
      <c r="BD9" s="13"/>
      <c r="BE9" s="14"/>
      <c r="BF9" s="14"/>
      <c r="BG9" s="17"/>
      <c r="BH9" s="16"/>
    </row>
    <row r="10" spans="1:62" ht="13.5" customHeight="1">
      <c r="A10">
        <v>2</v>
      </c>
      <c r="B10" s="9">
        <v>5653</v>
      </c>
      <c r="C10" s="12" t="s">
        <v>64</v>
      </c>
      <c r="D10" s="13" t="s">
        <v>65</v>
      </c>
      <c r="E10" s="14">
        <v>3.79</v>
      </c>
      <c r="F10" s="14">
        <v>3.63</v>
      </c>
      <c r="G10" s="17">
        <v>1.91</v>
      </c>
      <c r="L10" s="9"/>
      <c r="M10" s="10"/>
      <c r="N10" s="11"/>
      <c r="O10" s="12"/>
      <c r="P10" s="13"/>
      <c r="Q10" s="14"/>
      <c r="R10" s="14"/>
      <c r="S10" s="17"/>
      <c r="T10" s="16"/>
      <c r="X10" s="9"/>
      <c r="Y10" s="12"/>
      <c r="Z10" s="13"/>
      <c r="AA10" s="14"/>
      <c r="AB10" s="14"/>
      <c r="AC10" s="17"/>
      <c r="AD10" s="16"/>
      <c r="AH10" s="9"/>
      <c r="AI10" s="12"/>
      <c r="AJ10" s="13"/>
      <c r="AK10" s="14"/>
      <c r="AL10" s="14"/>
      <c r="AM10" s="17"/>
      <c r="AN10" s="16"/>
      <c r="AR10" s="9"/>
      <c r="AS10" s="12"/>
      <c r="AT10" s="13"/>
      <c r="AU10" s="14"/>
      <c r="AV10" s="14"/>
      <c r="AW10" s="17"/>
      <c r="AX10" s="16"/>
      <c r="BB10" s="9"/>
      <c r="BC10" s="12"/>
      <c r="BD10" s="13"/>
      <c r="BE10" s="14"/>
      <c r="BF10" s="14"/>
      <c r="BG10" s="17"/>
      <c r="BH10" s="16"/>
    </row>
    <row r="11" spans="1:62" ht="13.5" customHeight="1">
      <c r="A11">
        <v>2</v>
      </c>
      <c r="B11" s="9">
        <v>5665</v>
      </c>
      <c r="C11" s="12" t="s">
        <v>54</v>
      </c>
      <c r="D11" s="13" t="s">
        <v>51</v>
      </c>
      <c r="E11" s="14">
        <v>2.76</v>
      </c>
      <c r="F11" s="14">
        <v>3.26</v>
      </c>
      <c r="G11" s="17">
        <v>2.54</v>
      </c>
      <c r="L11" s="9"/>
      <c r="M11" s="10"/>
      <c r="N11" s="11"/>
      <c r="O11" s="12"/>
      <c r="P11" s="13"/>
      <c r="Q11" s="14"/>
      <c r="R11" s="14"/>
      <c r="S11" s="17"/>
      <c r="T11" s="16"/>
      <c r="X11" s="9"/>
      <c r="Y11" s="12"/>
      <c r="Z11" s="13"/>
      <c r="AA11" s="14"/>
      <c r="AB11" s="14"/>
      <c r="AC11" s="17"/>
      <c r="AD11" s="16"/>
      <c r="AH11" s="9"/>
      <c r="AI11" s="12"/>
      <c r="AJ11" s="13"/>
      <c r="AK11" s="14"/>
      <c r="AL11" s="14"/>
      <c r="AM11" s="17"/>
      <c r="AN11" s="16"/>
      <c r="AR11" s="9"/>
      <c r="AS11" s="12"/>
      <c r="AT11" s="13"/>
      <c r="AU11" s="14"/>
      <c r="AV11" s="14"/>
      <c r="AW11" s="17"/>
      <c r="AX11" s="16"/>
      <c r="BB11" s="9"/>
      <c r="BC11" s="12"/>
      <c r="BD11" s="13"/>
      <c r="BE11" s="14"/>
      <c r="BF11" s="14"/>
      <c r="BG11" s="17"/>
      <c r="BH11" s="16"/>
    </row>
    <row r="12" spans="1:62" ht="13.5" customHeight="1">
      <c r="A12">
        <v>2</v>
      </c>
      <c r="B12" s="9">
        <v>4025</v>
      </c>
      <c r="C12" s="12" t="s">
        <v>57</v>
      </c>
      <c r="D12" s="13" t="s">
        <v>58</v>
      </c>
      <c r="E12" s="14">
        <v>2.69</v>
      </c>
      <c r="F12" s="14">
        <v>3.49</v>
      </c>
      <c r="G12" s="17">
        <v>2.65</v>
      </c>
      <c r="L12" s="9"/>
      <c r="M12" s="10"/>
      <c r="N12" s="11"/>
      <c r="O12" s="12"/>
      <c r="P12" s="13"/>
      <c r="Q12" s="14"/>
      <c r="R12" s="14"/>
      <c r="S12" s="17"/>
      <c r="T12" s="16"/>
      <c r="X12" s="9"/>
      <c r="Y12" s="12"/>
      <c r="Z12" s="13"/>
      <c r="AA12" s="14"/>
      <c r="AB12" s="14"/>
      <c r="AC12" s="17"/>
      <c r="AD12" s="16"/>
      <c r="AH12" s="9"/>
      <c r="AI12" s="12"/>
      <c r="AJ12" s="13"/>
      <c r="AK12" s="14"/>
      <c r="AL12" s="14"/>
      <c r="AM12" s="17"/>
      <c r="AN12" s="16"/>
      <c r="AR12" s="9"/>
      <c r="AS12" s="12"/>
      <c r="AT12" s="13"/>
      <c r="AU12" s="14"/>
      <c r="AV12" s="14"/>
      <c r="AW12" s="17"/>
      <c r="AX12" s="16"/>
      <c r="BB12" s="9"/>
      <c r="BC12" s="12"/>
      <c r="BD12" s="13"/>
      <c r="BE12" s="14"/>
      <c r="BF12" s="14"/>
      <c r="BG12" s="17"/>
      <c r="BH12" s="16"/>
    </row>
    <row r="13" spans="1:62" ht="13.5" customHeight="1">
      <c r="H13" s="16">
        <v>1000</v>
      </c>
      <c r="I13" s="16">
        <f>G4*G5*G6*G7*G8*G9*G10*G11*G12</f>
        <v>170.032283812961</v>
      </c>
      <c r="T13" s="16">
        <v>1000</v>
      </c>
      <c r="U13">
        <f>S4*R5*S6*S7*S8*S9*S10*S11*S12</f>
        <v>0</v>
      </c>
      <c r="AD13" s="16">
        <v>1000</v>
      </c>
      <c r="AE13">
        <f>AC4*AA5*AC6*AC7*AC8*AC9*AC10*AC11*AC12</f>
        <v>0</v>
      </c>
      <c r="AN13" s="16">
        <v>1000</v>
      </c>
      <c r="AO13">
        <f>AM4*AK5*AM6*AM7*AM8*AM9*AM10*AM11*AM12</f>
        <v>0</v>
      </c>
      <c r="AX13" s="16">
        <v>1000</v>
      </c>
      <c r="AY13">
        <f>AW4*AW5*AV6*AW7*AW8*AW9*AW10*AW11*AW12</f>
        <v>0</v>
      </c>
      <c r="BH13" s="16">
        <v>1000</v>
      </c>
      <c r="BI13">
        <f>BG4*BG5*BE6*BG7*BG8*BG9*BG10*BG11*BG12</f>
        <v>0</v>
      </c>
    </row>
    <row r="14" spans="1:62" ht="13.5" customHeight="1">
      <c r="E14" s="22">
        <v>27</v>
      </c>
      <c r="F14" s="22">
        <v>9</v>
      </c>
      <c r="G14">
        <f>E14*F14</f>
        <v>243</v>
      </c>
      <c r="T14" s="16"/>
      <c r="AD14" s="16"/>
      <c r="AN14" s="16"/>
      <c r="AX14" s="16"/>
      <c r="BH14" s="16"/>
    </row>
    <row r="15" spans="1:62" ht="13.5" customHeight="1">
      <c r="G15" s="23">
        <v>1000</v>
      </c>
      <c r="I15" s="16">
        <f>H13*I13</f>
        <v>170032.28381296099</v>
      </c>
      <c r="J15" s="16"/>
      <c r="T15" s="16"/>
      <c r="V15" s="16">
        <f>T13*U13</f>
        <v>0</v>
      </c>
      <c r="AD15" s="16"/>
      <c r="AF15" s="16">
        <f>AD13*AE13</f>
        <v>0</v>
      </c>
      <c r="AN15" s="16"/>
      <c r="AP15" s="16">
        <f>AN13*AO13</f>
        <v>0</v>
      </c>
      <c r="AQ15" s="19"/>
      <c r="AX15" s="16"/>
      <c r="AZ15" s="16">
        <f>AX13*AY13</f>
        <v>0</v>
      </c>
      <c r="BH15" s="16"/>
      <c r="BJ15" s="16">
        <f>BH13*BI13</f>
        <v>0</v>
      </c>
    </row>
    <row r="16" spans="1:62" ht="13.5" customHeight="1">
      <c r="G16" s="16">
        <f>G14*G15</f>
        <v>243000</v>
      </c>
    </row>
    <row r="19" spans="1:9">
      <c r="A19">
        <v>2</v>
      </c>
      <c r="B19" s="9">
        <v>5673</v>
      </c>
      <c r="C19" s="12" t="s">
        <v>70</v>
      </c>
      <c r="D19" s="13" t="s">
        <v>52</v>
      </c>
      <c r="E19" s="14">
        <v>11.36</v>
      </c>
      <c r="F19" s="14">
        <v>6.8</v>
      </c>
      <c r="G19" s="17">
        <v>1.21</v>
      </c>
    </row>
    <row r="20" spans="1:9">
      <c r="A20" t="s">
        <v>73</v>
      </c>
      <c r="B20" s="9">
        <v>6153</v>
      </c>
      <c r="C20" s="12" t="s">
        <v>61</v>
      </c>
      <c r="D20" s="13" t="s">
        <v>62</v>
      </c>
      <c r="E20" s="14">
        <v>6.63</v>
      </c>
      <c r="F20" s="14">
        <v>4.8099999999999996</v>
      </c>
      <c r="G20" s="17">
        <v>1.42</v>
      </c>
    </row>
    <row r="21" spans="1:9">
      <c r="A21">
        <v>2</v>
      </c>
      <c r="B21" s="9">
        <v>5973</v>
      </c>
      <c r="C21" s="12" t="s">
        <v>53</v>
      </c>
      <c r="D21" s="13" t="s">
        <v>63</v>
      </c>
      <c r="E21" s="14">
        <v>5.2</v>
      </c>
      <c r="F21" s="14">
        <v>4.2699999999999996</v>
      </c>
      <c r="G21" s="17">
        <v>1.57</v>
      </c>
    </row>
    <row r="22" spans="1:9">
      <c r="A22">
        <v>2</v>
      </c>
      <c r="B22" s="9">
        <v>5825</v>
      </c>
      <c r="C22" s="12" t="s">
        <v>66</v>
      </c>
      <c r="D22" s="13" t="s">
        <v>67</v>
      </c>
      <c r="E22" s="14">
        <v>5.0999999999999996</v>
      </c>
      <c r="F22" s="14">
        <v>3.83</v>
      </c>
      <c r="G22" s="17">
        <v>1.65</v>
      </c>
    </row>
    <row r="23" spans="1:9">
      <c r="A23">
        <v>2</v>
      </c>
      <c r="B23" s="9">
        <v>5989</v>
      </c>
      <c r="C23" s="12" t="s">
        <v>71</v>
      </c>
      <c r="D23" s="13" t="s">
        <v>72</v>
      </c>
      <c r="E23" s="14">
        <v>4.42</v>
      </c>
      <c r="F23" s="14">
        <v>4.2699999999999996</v>
      </c>
      <c r="G23" s="17">
        <v>1.66</v>
      </c>
    </row>
    <row r="24" spans="1:9">
      <c r="A24">
        <v>2</v>
      </c>
      <c r="B24" s="9">
        <v>5669</v>
      </c>
      <c r="C24" s="12" t="s">
        <v>68</v>
      </c>
      <c r="D24" s="13" t="s">
        <v>69</v>
      </c>
      <c r="E24" s="14">
        <v>4.07</v>
      </c>
      <c r="F24" s="14">
        <v>3.84</v>
      </c>
      <c r="G24" s="17">
        <v>1.79</v>
      </c>
    </row>
    <row r="25" spans="1:9">
      <c r="A25">
        <v>2</v>
      </c>
      <c r="B25" s="9">
        <v>5653</v>
      </c>
      <c r="C25" s="12" t="s">
        <v>64</v>
      </c>
      <c r="D25" s="13" t="s">
        <v>65</v>
      </c>
      <c r="E25" s="14">
        <v>3.79</v>
      </c>
      <c r="F25" s="14">
        <v>3.63</v>
      </c>
      <c r="G25" s="17">
        <v>1.91</v>
      </c>
    </row>
    <row r="26" spans="1:9">
      <c r="A26">
        <v>2</v>
      </c>
      <c r="B26" s="9">
        <v>5665</v>
      </c>
      <c r="C26" s="12" t="s">
        <v>54</v>
      </c>
      <c r="D26" s="13" t="s">
        <v>51</v>
      </c>
      <c r="E26" s="14">
        <v>2.76</v>
      </c>
      <c r="F26" s="14">
        <v>3.26</v>
      </c>
      <c r="G26" s="17">
        <v>2.54</v>
      </c>
    </row>
    <row r="27" spans="1:9">
      <c r="A27">
        <v>2</v>
      </c>
      <c r="B27" s="9">
        <v>4025</v>
      </c>
      <c r="C27" s="12" t="s">
        <v>57</v>
      </c>
      <c r="D27" s="13" t="s">
        <v>58</v>
      </c>
      <c r="E27" s="14">
        <v>2.69</v>
      </c>
      <c r="F27" s="14">
        <v>3.49</v>
      </c>
      <c r="G27" s="17">
        <v>2.65</v>
      </c>
    </row>
    <row r="28" spans="1:9">
      <c r="H28" s="16">
        <v>1000</v>
      </c>
      <c r="I28" s="16">
        <f>G19*F20*G21*G22*G23*G24*G25*G26*G27</f>
        <v>575.95442615517072</v>
      </c>
    </row>
    <row r="29" spans="1:9">
      <c r="I29" s="16">
        <f>H28*I28</f>
        <v>575954.42615517078</v>
      </c>
    </row>
    <row r="31" spans="1:9">
      <c r="A31">
        <v>2</v>
      </c>
      <c r="B31" s="9">
        <v>5673</v>
      </c>
      <c r="C31" s="12" t="s">
        <v>70</v>
      </c>
      <c r="D31" s="13" t="s">
        <v>52</v>
      </c>
      <c r="E31" s="14">
        <v>11.36</v>
      </c>
      <c r="F31" s="14">
        <v>6.8</v>
      </c>
      <c r="G31" s="17">
        <v>1.21</v>
      </c>
    </row>
    <row r="32" spans="1:9">
      <c r="A32">
        <v>1</v>
      </c>
      <c r="B32" s="9">
        <v>6153</v>
      </c>
      <c r="C32" s="12" t="s">
        <v>61</v>
      </c>
      <c r="D32" s="13" t="s">
        <v>62</v>
      </c>
      <c r="E32" s="14">
        <v>6.63</v>
      </c>
      <c r="F32" s="14">
        <v>4.8099999999999996</v>
      </c>
      <c r="G32" s="17">
        <v>1.42</v>
      </c>
    </row>
    <row r="33" spans="1:9">
      <c r="A33">
        <v>2</v>
      </c>
      <c r="B33" s="9">
        <v>5973</v>
      </c>
      <c r="C33" s="12" t="s">
        <v>53</v>
      </c>
      <c r="D33" s="13" t="s">
        <v>63</v>
      </c>
      <c r="E33" s="14">
        <v>5.2</v>
      </c>
      <c r="F33" s="14">
        <v>4.2699999999999996</v>
      </c>
      <c r="G33" s="17">
        <v>1.57</v>
      </c>
    </row>
    <row r="34" spans="1:9">
      <c r="A34">
        <v>2</v>
      </c>
      <c r="B34" s="9">
        <v>5825</v>
      </c>
      <c r="C34" s="12" t="s">
        <v>66</v>
      </c>
      <c r="D34" s="13" t="s">
        <v>67</v>
      </c>
      <c r="E34" s="14">
        <v>5.0999999999999996</v>
      </c>
      <c r="F34" s="14">
        <v>3.83</v>
      </c>
      <c r="G34" s="17">
        <v>1.65</v>
      </c>
    </row>
    <row r="35" spans="1:9">
      <c r="A35">
        <v>2</v>
      </c>
      <c r="B35" s="9">
        <v>5989</v>
      </c>
      <c r="C35" s="12" t="s">
        <v>71</v>
      </c>
      <c r="D35" s="13" t="s">
        <v>72</v>
      </c>
      <c r="E35" s="14">
        <v>4.42</v>
      </c>
      <c r="F35" s="14">
        <v>4.2699999999999996</v>
      </c>
      <c r="G35" s="17">
        <v>1.66</v>
      </c>
    </row>
    <row r="36" spans="1:9">
      <c r="A36">
        <v>2</v>
      </c>
      <c r="B36" s="9">
        <v>5669</v>
      </c>
      <c r="C36" s="12" t="s">
        <v>68</v>
      </c>
      <c r="D36" s="13" t="s">
        <v>69</v>
      </c>
      <c r="E36" s="14">
        <v>4.07</v>
      </c>
      <c r="F36" s="14">
        <v>3.84</v>
      </c>
      <c r="G36" s="17">
        <v>1.79</v>
      </c>
    </row>
    <row r="37" spans="1:9">
      <c r="A37">
        <v>2</v>
      </c>
      <c r="B37" s="9">
        <v>5653</v>
      </c>
      <c r="C37" s="12" t="s">
        <v>64</v>
      </c>
      <c r="D37" s="13" t="s">
        <v>65</v>
      </c>
      <c r="E37" s="14">
        <v>3.79</v>
      </c>
      <c r="F37" s="14">
        <v>3.63</v>
      </c>
      <c r="G37" s="17">
        <v>1.91</v>
      </c>
    </row>
    <row r="38" spans="1:9">
      <c r="A38">
        <v>2</v>
      </c>
      <c r="B38" s="9">
        <v>5665</v>
      </c>
      <c r="C38" s="12" t="s">
        <v>54</v>
      </c>
      <c r="D38" s="13" t="s">
        <v>51</v>
      </c>
      <c r="E38" s="14">
        <v>2.76</v>
      </c>
      <c r="F38" s="14">
        <v>3.26</v>
      </c>
      <c r="G38" s="17">
        <v>2.54</v>
      </c>
    </row>
    <row r="39" spans="1:9">
      <c r="A39">
        <v>2</v>
      </c>
      <c r="B39" s="9">
        <v>4025</v>
      </c>
      <c r="C39" s="12" t="s">
        <v>57</v>
      </c>
      <c r="D39" s="13" t="s">
        <v>58</v>
      </c>
      <c r="E39" s="14">
        <v>2.69</v>
      </c>
      <c r="F39" s="14">
        <v>3.49</v>
      </c>
      <c r="G39" s="17">
        <v>2.65</v>
      </c>
    </row>
    <row r="40" spans="1:9">
      <c r="H40" s="16">
        <v>1000</v>
      </c>
      <c r="I40" s="16">
        <f>G31*E32*G33*G34*G35*G36*G37*G38*G39</f>
        <v>793.88312794361377</v>
      </c>
    </row>
    <row r="41" spans="1:9">
      <c r="I41" s="16">
        <f>H40*I40</f>
        <v>793883.1279436138</v>
      </c>
    </row>
    <row r="43" spans="1:9">
      <c r="A43">
        <v>2</v>
      </c>
      <c r="B43" s="9">
        <v>5673</v>
      </c>
      <c r="C43" s="12" t="s">
        <v>70</v>
      </c>
      <c r="D43" s="13" t="s">
        <v>52</v>
      </c>
      <c r="E43" s="14">
        <v>11.36</v>
      </c>
      <c r="F43" s="14">
        <v>6.8</v>
      </c>
      <c r="G43" s="17">
        <v>1.21</v>
      </c>
    </row>
    <row r="44" spans="1:9">
      <c r="A44">
        <v>1</v>
      </c>
      <c r="B44" s="9">
        <v>6153</v>
      </c>
      <c r="C44" s="12" t="s">
        <v>61</v>
      </c>
      <c r="D44" s="13" t="s">
        <v>62</v>
      </c>
      <c r="E44" s="14">
        <v>6.63</v>
      </c>
      <c r="F44" s="14">
        <v>4.8099999999999996</v>
      </c>
      <c r="G44" s="17">
        <v>1.42</v>
      </c>
    </row>
    <row r="45" spans="1:9">
      <c r="A45">
        <v>2</v>
      </c>
      <c r="B45" s="9">
        <v>5973</v>
      </c>
      <c r="C45" s="12" t="s">
        <v>53</v>
      </c>
      <c r="D45" s="13" t="s">
        <v>63</v>
      </c>
      <c r="E45" s="14">
        <v>5.2</v>
      </c>
      <c r="F45" s="14">
        <v>4.2699999999999996</v>
      </c>
      <c r="G45" s="17">
        <v>1.57</v>
      </c>
    </row>
    <row r="46" spans="1:9">
      <c r="A46">
        <v>2</v>
      </c>
      <c r="B46" s="9">
        <v>5825</v>
      </c>
      <c r="C46" s="12" t="s">
        <v>66</v>
      </c>
      <c r="D46" s="13" t="s">
        <v>67</v>
      </c>
      <c r="E46" s="14">
        <v>5.0999999999999996</v>
      </c>
      <c r="F46" s="14">
        <v>3.83</v>
      </c>
      <c r="G46" s="17">
        <v>1.65</v>
      </c>
    </row>
    <row r="47" spans="1:9">
      <c r="A47">
        <v>2</v>
      </c>
      <c r="B47" s="9">
        <v>5989</v>
      </c>
      <c r="C47" s="12" t="s">
        <v>71</v>
      </c>
      <c r="D47" s="13" t="s">
        <v>72</v>
      </c>
      <c r="E47" s="14">
        <v>4.42</v>
      </c>
      <c r="F47" s="14">
        <v>4.2699999999999996</v>
      </c>
      <c r="G47" s="17">
        <v>1.66</v>
      </c>
    </row>
    <row r="48" spans="1:9">
      <c r="A48">
        <v>2</v>
      </c>
      <c r="B48" s="9">
        <v>5669</v>
      </c>
      <c r="C48" s="12" t="s">
        <v>68</v>
      </c>
      <c r="D48" s="13" t="s">
        <v>69</v>
      </c>
      <c r="E48" s="14">
        <v>4.07</v>
      </c>
      <c r="F48" s="14">
        <v>3.84</v>
      </c>
      <c r="G48" s="17">
        <v>1.79</v>
      </c>
    </row>
    <row r="49" spans="1:9">
      <c r="A49">
        <v>2</v>
      </c>
      <c r="B49" s="9">
        <v>5653</v>
      </c>
      <c r="C49" s="12" t="s">
        <v>64</v>
      </c>
      <c r="D49" s="13" t="s">
        <v>65</v>
      </c>
      <c r="E49" s="14">
        <v>3.79</v>
      </c>
      <c r="F49" s="14">
        <v>3.63</v>
      </c>
      <c r="G49" s="17">
        <v>1.91</v>
      </c>
    </row>
    <row r="50" spans="1:9">
      <c r="A50">
        <v>2</v>
      </c>
      <c r="B50" s="9">
        <v>5665</v>
      </c>
      <c r="C50" s="12" t="s">
        <v>54</v>
      </c>
      <c r="D50" s="13" t="s">
        <v>51</v>
      </c>
      <c r="E50" s="14">
        <v>2.76</v>
      </c>
      <c r="F50" s="14">
        <v>3.26</v>
      </c>
      <c r="G50" s="17">
        <v>2.54</v>
      </c>
    </row>
    <row r="51" spans="1:9">
      <c r="A51">
        <v>2</v>
      </c>
      <c r="B51" s="9">
        <v>4025</v>
      </c>
      <c r="C51" s="12" t="s">
        <v>57</v>
      </c>
      <c r="D51" s="13" t="s">
        <v>58</v>
      </c>
      <c r="E51" s="14">
        <v>2.69</v>
      </c>
      <c r="F51" s="14">
        <v>3.49</v>
      </c>
      <c r="G51" s="17">
        <v>2.65</v>
      </c>
    </row>
    <row r="52" spans="1:9">
      <c r="H52" s="16">
        <v>1000</v>
      </c>
    </row>
    <row r="53" spans="1:9">
      <c r="I53" s="16">
        <f>H52*I52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B10"/>
  <sheetViews>
    <sheetView workbookViewId="0">
      <selection activeCell="B3" sqref="B3"/>
    </sheetView>
  </sheetViews>
  <sheetFormatPr defaultRowHeight="15"/>
  <sheetData>
    <row r="2" spans="2:2">
      <c r="B2" t="s">
        <v>81</v>
      </c>
    </row>
    <row r="3" spans="2:2">
      <c r="B3" t="s">
        <v>74</v>
      </c>
    </row>
    <row r="4" spans="2:2">
      <c r="B4" t="s">
        <v>75</v>
      </c>
    </row>
    <row r="5" spans="2:2">
      <c r="B5" t="s">
        <v>76</v>
      </c>
    </row>
    <row r="6" spans="2:2">
      <c r="B6" t="s">
        <v>77</v>
      </c>
    </row>
    <row r="7" spans="2:2">
      <c r="B7" t="s">
        <v>78</v>
      </c>
    </row>
    <row r="8" spans="2:2">
      <c r="B8" t="s">
        <v>79</v>
      </c>
    </row>
    <row r="9" spans="2:2">
      <c r="B9" t="s">
        <v>80</v>
      </c>
    </row>
    <row r="10" spans="2:2">
      <c r="B10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Fixtures</vt:lpstr>
      <vt:lpstr>Sheet1</vt:lpstr>
      <vt:lpstr>Sheet2</vt:lpstr>
      <vt:lpstr>Sheet3</vt:lpstr>
      <vt:lpstr>Fixtures!Print_Titles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User</cp:lastModifiedBy>
  <cp:lastPrinted>2025-10-06T03:05:32Z</cp:lastPrinted>
  <dcterms:created xsi:type="dcterms:W3CDTF">2013-09-20T11:43:50Z</dcterms:created>
  <dcterms:modified xsi:type="dcterms:W3CDTF">2025-10-06T03:06:00Z</dcterms:modified>
</cp:coreProperties>
</file>